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<sst xmlns="http://schemas.openxmlformats.org/spreadsheetml/2006/main" count="822" uniqueCount="437">
  <si>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</si>
  <si>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</si>
  <si>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</si>
  <si>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</si>
  <si>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</si>
  <si>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</si>
  <si>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</si>
  <si>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</si>
  <si>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</si>
  <si>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</si>
  <si>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</si>
  <si>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</si>
  <si>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</si>
  <si>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</si>
  <si>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</si>
  <si>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</si>
  <si>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</si>
  <si>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</si>
  <si>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</si>
  <si>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</si>
  <si>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</si>
  <si>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</si>
  <si>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</si>
  <si>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</si>
  <si>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</si>
  <si>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</si>
  <si>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</si>
  <si>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</si>
  <si>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</si>
  <si>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</si>
  <si>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</si>
  <si>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</si>
  <si>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</si>
  <si>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</si>
  <si>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</si>
  <si>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</si>
  <si>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</si>
  <si>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</si>
  <si>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</si>
  <si>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</si>
  <si>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</si>
  <si>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</si>
  <si>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</si>
  <si>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</si>
  <si>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</si>
  <si>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</si>
  <si>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</si>
  <si>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</si>
  <si>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</si>
  <si>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</si>
  <si>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</si>
  <si>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</si>
  <si>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</si>
  <si>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</si>
  <si>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</si>
  <si>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</si>
  <si>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</si>
  <si>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</si>
  <si>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</si>
  <si>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</si>
  <si>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</si>
  <si>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</si>
  <si>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</si>
  <si>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</si>
  <si>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</si>
  <si>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</si>
  <si>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</si>
  <si>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</si>
  <si>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</si>
  <si>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</si>
  <si>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</si>
  <si>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</si>
  <si>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</si>
  <si>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</si>
  <si>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</si>
  <si>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</si>
  <si>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</si>
  <si>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</si>
  <si>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</si>
  <si>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</si>
  <si>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</si>
  <si>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</si>
  <si>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</si>
  <si>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</si>
  <si>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</si>
  <si>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</si>
  <si>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</si>
  <si>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</si>
  <si>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</si>
  <si>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</si>
  <si>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</si>
  <si>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</si>
  <si>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</si>
  <si>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</si>
  <si>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</si>
  <si>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</si>
  <si>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</si>
  <si>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</si>
  <si>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</si>
  <si>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</si>
  <si>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</si>
  <si>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</si>
  <si>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</si>
  <si>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</si>
  <si>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</si>
  <si>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</si>
  <si>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</si>
  <si>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</si>
  <si>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</si>
  <si>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</si>
  <si>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</si>
  <si>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</si>
  <si>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</si>
  <si>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</si>
  <si>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</si>
  <si>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</si>
  <si>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</si>
  <si>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</si>
  <si>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</si>
  <si>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</si>
  <si>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</si>
  <si>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</si>
  <si>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</si>
  <si>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</si>
  <si>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</si>
  <si>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</si>
  <si>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</si>
  <si>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</si>
  <si>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</si>
  <si>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</si>
  <si>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</si>
  <si>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</si>
  <si>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</si>
  <si>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</si>
  <si>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</si>
  <si>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</si>
  <si>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</si>
  <si>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</si>
  <si>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</si>
  <si>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</si>
  <si>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</si>
  <si>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</si>
  <si>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</si>
  <si>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</si>
  <si>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</si>
  <si>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</si>
  <si>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</si>
  <si>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</si>
  <si>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</si>
  <si>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</si>
  <si>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</si>
  <si>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</si>
  <si>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на базовый период*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</si>
  <si>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</si>
  <si>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</si>
  <si>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</si>
  <si>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</si>
  <si>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</si>
  <si>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</si>
  <si>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</si>
  <si>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</si>
  <si>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</si>
  <si>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</si>
  <si>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</si>
  <si>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</si>
  <si>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</si>
  <si>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</si>
  <si>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</si>
  <si>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</si>
  <si>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</si>
  <si>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</si>
  <si>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</si>
  <si>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</si>
  <si>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</si>
  <si>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</si>
  <si>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</si>
  <si>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</si>
  <si>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</si>
  <si>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</si>
  <si>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</si>
  <si>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</si>
  <si>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</si>
  <si>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</si>
  <si>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</si>
  <si>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</si>
  <si>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</si>
  <si>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</si>
  <si>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</si>
  <si>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</si>
  <si>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</si>
  <si>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</si>
  <si>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</si>
  <si>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</si>
  <si>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</si>
  <si>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</si>
  <si>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</si>
  <si>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</si>
  <si>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</si>
  <si>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</si>
  <si>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</si>
  <si>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</si>
  <si>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</si>
  <si>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</si>
  <si>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</si>
  <si>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</si>
  <si>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</si>
  <si>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</si>
  <si>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</si>
  <si>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</si>
  <si>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</si>
  <si>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</si>
  <si>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</si>
  <si>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</si>
  <si>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</si>
  <si>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</si>
  <si>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</si>
  <si>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</si>
  <si>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</si>
  <si>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</si>
  <si>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</si>
  <si>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</si>
  <si>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</si>
  <si>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</si>
  <si>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</si>
  <si>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</si>
  <si>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</si>
  <si>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</si>
  <si>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</si>
  <si>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</si>
  <si>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</si>
  <si>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</si>
  <si>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</si>
  <si>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</si>
  <si>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</si>
  <si>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</si>
  <si>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</si>
  <si>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</si>
  <si>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</si>
  <si>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</si>
  <si>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</si>
  <si>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</si>
  <si>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</si>
  <si>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</si>
  <si>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</si>
  <si>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Приложение № 4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</si>
  <si>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</si>
  <si>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</si>
  <si>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</si>
  <si>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</si>
  <si>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</si>
  <si>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</si>
  <si>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</si>
  <si>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</si>
  <si>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</si>
  <si>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</si>
  <si>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</si>
  <si>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</si>
  <si>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</si>
  <si>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</si>
  <si>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</si>
  <si>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</si>
  <si>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</si>
  <si>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</si>
  <si>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</si>
  <si>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</si>
  <si>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</si>
  <si>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</si>
  <si>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</si>
  <si>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</si>
  <si>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</si>
  <si>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</si>
  <si>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</si>
  <si>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</si>
  <si>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</si>
  <si>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</si>
  <si>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</si>
  <si>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</si>
  <si>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</si>
  <si>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</si>
  <si>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</si>
  <si>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</si>
  <si>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</si>
  <si>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</si>
  <si>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</si>
  <si>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</si>
  <si>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</si>
  <si>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</si>
  <si>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</si>
  <si>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</si>
  <si>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</si>
  <si>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</si>
  <si>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</si>
  <si>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</si>
  <si>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</si>
  <si>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</si>
  <si>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</si>
  <si>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</si>
  <si>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</si>
  <si>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</si>
  <si>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</si>
  <si>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</si>
  <si>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</si>
  <si>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</si>
  <si>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</si>
  <si>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</si>
  <si>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</si>
  <si>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</si>
  <si>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</si>
  <si>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</si>
  <si>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</si>
  <si>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</si>
  <si>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</si>
  <si>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</si>
  <si>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</si>
  <si>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</si>
  <si>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</si>
  <si>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</si>
  <si>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</si>
  <si>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</si>
  <si>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</si>
  <si>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</si>
  <si>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</si>
  <si>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</si>
  <si>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</si>
  <si>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</si>
  <si>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</si>
  <si>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</si>
  <si>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</si>
  <si>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</si>
  <si>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</si>
  <si>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</si>
  <si>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</si>
  <si>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</si>
  <si>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</si>
  <si>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</si>
  <si>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</si>
  <si>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</si>
  <si>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</si>
  <si>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</si>
  <si>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</si>
  <si>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</si>
  <si>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</si>
  <si>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</si>
  <si>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</si>
  <si>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</si>
  <si>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</si>
  <si>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</si>
  <si>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</si>
  <si>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</si>
  <si>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</si>
  <si>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</si>
  <si>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</si>
  <si>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</si>
  <si>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</si>
  <si>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</si>
  <si>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</si>
  <si>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</si>
  <si>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</si>
  <si>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</si>
  <si>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</si>
  <si>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</si>
  <si>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</si>
  <si>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</si>
  <si>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</si>
  <si>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</si>
  <si>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</si>
  <si>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</si>
  <si>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</si>
  <si>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</si>
  <si>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</si>
  <si>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</si>
  <si>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</si>
  <si>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</si>
  <si>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</si>
  <si>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</si>
  <si>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</si>
  <si>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</si>
  <si>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</si>
  <si>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</si>
  <si>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</si>
  <si>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</si>
  <si>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</si>
  <si>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</si>
  <si>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</si>
  <si>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</si>
  <si>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</si>
  <si>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</si>
  <si>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</si>
  <si>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</si>
  <si>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</si>
  <si>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</si>
  <si>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</si>
  <si>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</si>
  <si>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</si>
  <si>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</si>
  <si>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</si>
  <si>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</si>
  <si>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</si>
  <si>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</si>
  <si>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</si>
  <si>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</si>
  <si>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</si>
  <si>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</si>
  <si>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</si>
  <si>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</si>
  <si>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</si>
  <si>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</si>
  <si>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</si>
  <si>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</si>
  <si>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</si>
  <si>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</si>
  <si>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</si>
  <si>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</si>
  <si>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</si>
  <si>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</si>
  <si>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</si>
  <si>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МУП "Чернушинские городские коммунальные электрические сети"</t>
  </si>
  <si>
    <t>МУП "ЧГКЭС"</t>
  </si>
  <si>
    <t>Муниципальное унитарное предприятие "Чернушинские городские коммунальные электрические сети"</t>
  </si>
  <si>
    <t>617830, Пермский край, г. Чернушка, ул. Дзержинского, д. 11-а</t>
  </si>
  <si>
    <t>5957000504</t>
  </si>
  <si>
    <t>595701001</t>
  </si>
  <si>
    <t>Шангараев Дамир Ильшатович</t>
  </si>
  <si>
    <t>kuz@chernseti.ru</t>
  </si>
  <si>
    <t>8(34261)4-09-10</t>
  </si>
  <si>
    <t>8(34261)4-09-31</t>
  </si>
  <si>
    <t xml:space="preserve">12,39 Постановление Министрсва тарифного регулирования и энергетики Пермского края от 26.12.2019 № 36 </t>
  </si>
  <si>
    <t>Министерство тарифного регулирования и энергетики Пермского края, приказ № СЭД-46-05-05-9 от 31.10.2019</t>
  </si>
  <si>
    <t>25.12.2020 № 37-э третий длгосрочный период (2020-2024 гг.)</t>
  </si>
  <si>
    <t>2023</t>
  </si>
  <si>
    <t>за 2021 год, предшествующий</t>
  </si>
  <si>
    <t>утвержденные на 2022 г.</t>
  </si>
  <si>
    <t>на 2023 расчетный период</t>
  </si>
  <si>
    <t>26.11.2021 № 18-э третий длгосрочный период (2020-2024 гг.)</t>
  </si>
  <si>
    <t>базовому периоду 2021</t>
  </si>
  <si>
    <t>утвержденные 2022 г</t>
  </si>
  <si>
    <t>регулирования 2023 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</si>
</sst>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0" fontId="35" fillId="25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6" borderId="7" applyNumberFormat="0" applyAlignment="0" applyProtection="0"/>
    <xf numFmtId="0" fontId="24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0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2" fontId="3" fillId="0" borderId="18" xfId="0" applyNumberFormat="1" applyFont="1" applyFill="1" applyBorder="1" applyAlignment="1">
      <alignment horizontal="right" vertical="top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left" vertical="top"/>
    </xf>
    <xf numFmtId="0" fontId="13" fillId="0" borderId="18" xfId="0" applyFont="1" applyFill="1" applyBorder="1" applyAlignment="1">
      <alignment horizontal="left" vertical="top" wrapText="1"/>
    </xf>
    <xf numFmtId="184" fontId="3" fillId="0" borderId="18" xfId="0" applyNumberFormat="1" applyFont="1" applyFill="1" applyBorder="1" applyAlignment="1">
      <alignment horizontal="right" vertical="top"/>
    </xf>
    <xf numFmtId="14" fontId="3" fillId="0" borderId="18" xfId="0" applyNumberFormat="1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18" xfId="0" applyFont="1" applyBorder="1" applyAlignment="1">
      <alignment horizontal="left" vertical="top"/>
    </xf>
    <xf numFmtId="0" fontId="3" fillId="0" borderId="18" xfId="0" applyFont="1" applyBorder="1" applyAlignment="1">
      <alignment horizontal="right" vertical="top"/>
    </xf>
    <xf numFmtId="0" fontId="3" fillId="0" borderId="18" xfId="0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uz@chernseti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1">
      <selection activeCell="BK13" sqref="BK13:CB13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415</v>
      </c>
    </row>
    <row r="10" spans="1:123" s="4" customFormat="1" ht="18.75">
      <c r="A10" s="25" t="s">
        <v>3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</row>
    <row r="11" spans="1:123" s="4" customFormat="1" ht="18.75">
      <c r="A11" s="25" t="s">
        <v>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61:82" s="4" customFormat="1" ht="18.75">
      <c r="BI12" s="7" t="s">
        <v>5</v>
      </c>
      <c r="BK12" s="26" t="s">
        <v>429</v>
      </c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D12" s="5" t="s">
        <v>7</v>
      </c>
    </row>
    <row r="13" spans="63:80" s="6" customFormat="1" ht="10.5">
      <c r="BK13" s="24" t="s">
        <v>6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6" spans="19:105" ht="15.75">
      <c r="S16" s="23" t="s">
        <v>416</v>
      </c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</row>
    <row r="17" spans="19:105" s="6" customFormat="1" ht="10.5">
      <c r="S17" s="24" t="s">
        <v>8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</row>
    <row r="18" spans="19:105" ht="15.75">
      <c r="S18" s="23" t="s">
        <v>417</v>
      </c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F28" sqref="F28:AC28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10" customFormat="1" ht="18.75">
      <c r="A6" s="27" t="s">
        <v>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</row>
    <row r="10" spans="1:123" ht="15.75">
      <c r="A10" s="11" t="s">
        <v>13</v>
      </c>
      <c r="U10" s="28" t="s">
        <v>418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</row>
    <row r="12" spans="1:123" ht="15.75">
      <c r="A12" s="11" t="s">
        <v>14</v>
      </c>
      <c r="Z12" s="28" t="s">
        <v>417</v>
      </c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</row>
    <row r="14" spans="1:123" ht="15.75">
      <c r="A14" s="11" t="s">
        <v>15</v>
      </c>
      <c r="R14" s="28" t="s">
        <v>419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</row>
    <row r="16" spans="1:123" ht="15.75">
      <c r="A16" s="11" t="s">
        <v>16</v>
      </c>
      <c r="R16" s="28" t="s">
        <v>419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</row>
    <row r="18" spans="1:123" ht="15.75">
      <c r="A18" s="11" t="s">
        <v>17</v>
      </c>
      <c r="F18" s="29" t="s">
        <v>420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18</v>
      </c>
      <c r="F20" s="29" t="s">
        <v>421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19</v>
      </c>
      <c r="T22" s="28" t="s">
        <v>422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</row>
    <row r="24" spans="1:123" ht="15.75">
      <c r="A24" s="11" t="s">
        <v>20</v>
      </c>
      <c r="X24" s="30" t="s">
        <v>423</v>
      </c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21</v>
      </c>
      <c r="T26" s="29" t="s">
        <v>424</v>
      </c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22</v>
      </c>
      <c r="F28" s="29" t="s">
        <v>425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kuz@chernseti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58">
      <selection activeCell="A1" sqref="A1:IV16384"/>
    </sheetView>
  </sheetViews>
  <sheetFormatPr defaultColWidth="1.12109375" defaultRowHeight="12.75"/>
  <cols>
    <col min="1" max="16384" width="1.12109375" style="18" customWidth="1"/>
  </cols>
  <sheetData>
    <row r="1" spans="123:124" s="15" customFormat="1" ht="11.25">
      <c r="DS1" s="16" t="s">
        <v>23</v>
      </c>
      <c r="DT1" s="16"/>
    </row>
    <row r="2" spans="123:124" s="15" customFormat="1" ht="11.25">
      <c r="DS2" s="16" t="s">
        <v>10</v>
      </c>
      <c r="DT2" s="16"/>
    </row>
    <row r="3" spans="123:124" s="15" customFormat="1" ht="11.25">
      <c r="DS3" s="16" t="s">
        <v>11</v>
      </c>
      <c r="DT3" s="16"/>
    </row>
    <row r="5" spans="1:123" s="17" customFormat="1" ht="18.75">
      <c r="A5" s="31" t="s">
        <v>24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ht="18.75">
      <c r="A6" s="31" t="s">
        <v>406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8" spans="1:123" ht="15.75">
      <c r="A8" s="32" t="s">
        <v>26</v>
      </c>
      <c r="B8" s="33"/>
      <c r="C8" s="33"/>
      <c r="D8" s="33"/>
      <c r="E8" s="33"/>
      <c r="F8" s="33"/>
      <c r="G8" s="33"/>
      <c r="H8" s="34"/>
      <c r="I8" s="32" t="s">
        <v>28</v>
      </c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4"/>
      <c r="AP8" s="32" t="s">
        <v>29</v>
      </c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4"/>
      <c r="BF8" s="32" t="s">
        <v>31</v>
      </c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4"/>
      <c r="CB8" s="32" t="s">
        <v>37</v>
      </c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4"/>
      <c r="CX8" s="32" t="s">
        <v>34</v>
      </c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4"/>
    </row>
    <row r="9" spans="1:123" ht="15.75">
      <c r="A9" s="35" t="s">
        <v>27</v>
      </c>
      <c r="B9" s="36"/>
      <c r="C9" s="36"/>
      <c r="D9" s="36"/>
      <c r="E9" s="36"/>
      <c r="F9" s="36"/>
      <c r="G9" s="36"/>
      <c r="H9" s="37"/>
      <c r="I9" s="35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7"/>
      <c r="AP9" s="35" t="s">
        <v>30</v>
      </c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7"/>
      <c r="BF9" s="44" t="s">
        <v>430</v>
      </c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6"/>
      <c r="CB9" s="35" t="s">
        <v>431</v>
      </c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7"/>
      <c r="CX9" s="35" t="s">
        <v>432</v>
      </c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7"/>
    </row>
    <row r="10" spans="1:123" ht="15.75" customHeight="1">
      <c r="A10" s="38"/>
      <c r="B10" s="39"/>
      <c r="C10" s="39"/>
      <c r="D10" s="39"/>
      <c r="E10" s="39"/>
      <c r="F10" s="39"/>
      <c r="G10" s="39"/>
      <c r="H10" s="40"/>
      <c r="I10" s="38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40"/>
      <c r="AP10" s="38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40"/>
      <c r="BF10" s="38" t="s">
        <v>33</v>
      </c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40"/>
      <c r="CB10" s="38" t="s">
        <v>130</v>
      </c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40"/>
      <c r="CX10" s="38" t="s">
        <v>36</v>
      </c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40"/>
    </row>
    <row r="11" spans="1:123" s="20" customFormat="1" ht="15.75">
      <c r="A11" s="43" t="s">
        <v>39</v>
      </c>
      <c r="B11" s="43"/>
      <c r="C11" s="43"/>
      <c r="D11" s="43"/>
      <c r="E11" s="43"/>
      <c r="F11" s="43"/>
      <c r="G11" s="43"/>
      <c r="H11" s="43"/>
      <c r="I11" s="42" t="s">
        <v>40</v>
      </c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</row>
    <row r="12" spans="1:123" s="20" customFormat="1" ht="15.75">
      <c r="A12" s="43"/>
      <c r="B12" s="43"/>
      <c r="C12" s="43"/>
      <c r="D12" s="43"/>
      <c r="E12" s="43"/>
      <c r="F12" s="43"/>
      <c r="G12" s="43"/>
      <c r="H12" s="43"/>
      <c r="I12" s="42" t="s">
        <v>41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</row>
    <row r="13" spans="1:123" s="20" customFormat="1" ht="15.75">
      <c r="A13" s="43" t="s">
        <v>46</v>
      </c>
      <c r="B13" s="43"/>
      <c r="C13" s="43"/>
      <c r="D13" s="43"/>
      <c r="E13" s="43"/>
      <c r="F13" s="43"/>
      <c r="G13" s="43"/>
      <c r="H13" s="43"/>
      <c r="I13" s="42" t="s">
        <v>42</v>
      </c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 t="s">
        <v>47</v>
      </c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1">
        <v>94214</v>
      </c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>
        <v>84056.25</v>
      </c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>
        <f>71669.25+30144.41</f>
        <v>101813.66</v>
      </c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</row>
    <row r="14" spans="1:123" s="20" customFormat="1" ht="15.75">
      <c r="A14" s="43" t="s">
        <v>48</v>
      </c>
      <c r="B14" s="43"/>
      <c r="C14" s="43"/>
      <c r="D14" s="43"/>
      <c r="E14" s="43"/>
      <c r="F14" s="43"/>
      <c r="G14" s="43"/>
      <c r="H14" s="43"/>
      <c r="I14" s="42" t="s">
        <v>43</v>
      </c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3" t="s">
        <v>47</v>
      </c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1">
        <v>13506</v>
      </c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>
        <v>8551.07</v>
      </c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>
        <v>10939.48</v>
      </c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</row>
    <row r="15" spans="1:123" s="20" customFormat="1" ht="15.75">
      <c r="A15" s="43" t="s">
        <v>49</v>
      </c>
      <c r="B15" s="43"/>
      <c r="C15" s="43"/>
      <c r="D15" s="43"/>
      <c r="E15" s="43"/>
      <c r="F15" s="43"/>
      <c r="G15" s="43"/>
      <c r="H15" s="43"/>
      <c r="I15" s="42" t="s">
        <v>44</v>
      </c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3" t="s">
        <v>47</v>
      </c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1">
        <v>9901</v>
      </c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>
        <f>8551.07-1763.96-759.12</f>
        <v>6027.99</v>
      </c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>
        <f>10939.48-2413.17-769.77</f>
        <v>7756.539999999999</v>
      </c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</row>
    <row r="16" spans="1:123" s="20" customFormat="1" ht="15.75">
      <c r="A16" s="43"/>
      <c r="B16" s="43"/>
      <c r="C16" s="43"/>
      <c r="D16" s="43"/>
      <c r="E16" s="43"/>
      <c r="F16" s="43"/>
      <c r="G16" s="43"/>
      <c r="H16" s="43"/>
      <c r="I16" s="42" t="s">
        <v>45</v>
      </c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</row>
    <row r="17" spans="1:123" s="20" customFormat="1" ht="15.75">
      <c r="A17" s="43" t="s">
        <v>50</v>
      </c>
      <c r="B17" s="43"/>
      <c r="C17" s="43"/>
      <c r="D17" s="43"/>
      <c r="E17" s="43"/>
      <c r="F17" s="43"/>
      <c r="G17" s="43"/>
      <c r="H17" s="43"/>
      <c r="I17" s="42" t="s">
        <v>51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 t="s">
        <v>47</v>
      </c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1">
        <v>7072</v>
      </c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>
        <f>1395.22</f>
        <v>1395.22</v>
      </c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>
        <v>2623.08</v>
      </c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</row>
    <row r="18" spans="1:123" s="20" customFormat="1" ht="15.75">
      <c r="A18" s="43" t="s">
        <v>52</v>
      </c>
      <c r="B18" s="43"/>
      <c r="C18" s="43"/>
      <c r="D18" s="43"/>
      <c r="E18" s="43"/>
      <c r="F18" s="43"/>
      <c r="G18" s="43"/>
      <c r="H18" s="43"/>
      <c r="I18" s="42" t="s">
        <v>53</v>
      </c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7">
        <f>BF20</f>
        <v>14.335449084000254</v>
      </c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>
        <f>CB20</f>
        <v>10.17303293925199</v>
      </c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>
        <f>CX20</f>
        <v>10.744609318631703</v>
      </c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</row>
    <row r="19" spans="1:123" s="20" customFormat="1" ht="15.75">
      <c r="A19" s="43"/>
      <c r="B19" s="43"/>
      <c r="C19" s="43"/>
      <c r="D19" s="43"/>
      <c r="E19" s="43"/>
      <c r="F19" s="43"/>
      <c r="G19" s="43"/>
      <c r="H19" s="43"/>
      <c r="I19" s="42" t="s">
        <v>54</v>
      </c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</row>
    <row r="20" spans="1:123" s="20" customFormat="1" ht="15.75">
      <c r="A20" s="43" t="s">
        <v>55</v>
      </c>
      <c r="B20" s="43"/>
      <c r="C20" s="43"/>
      <c r="D20" s="43"/>
      <c r="E20" s="43"/>
      <c r="F20" s="43"/>
      <c r="G20" s="43"/>
      <c r="H20" s="43"/>
      <c r="I20" s="42" t="s">
        <v>56</v>
      </c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3" t="s">
        <v>61</v>
      </c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7">
        <f>13506/94214*100</f>
        <v>14.335449084000254</v>
      </c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>
        <f>8551.07/84056.25*100</f>
        <v>10.17303293925199</v>
      </c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>
        <f>CX14/CX13*100</f>
        <v>10.744609318631703</v>
      </c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</row>
    <row r="21" spans="1:123" s="20" customFormat="1" ht="15.75">
      <c r="A21" s="43"/>
      <c r="B21" s="43"/>
      <c r="C21" s="43"/>
      <c r="D21" s="43"/>
      <c r="E21" s="43"/>
      <c r="F21" s="43"/>
      <c r="G21" s="43"/>
      <c r="H21" s="43"/>
      <c r="I21" s="42" t="s">
        <v>57</v>
      </c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</row>
    <row r="22" spans="1:123" s="20" customFormat="1" ht="15.75">
      <c r="A22" s="43"/>
      <c r="B22" s="43"/>
      <c r="C22" s="43"/>
      <c r="D22" s="43"/>
      <c r="E22" s="43"/>
      <c r="F22" s="43"/>
      <c r="G22" s="43"/>
      <c r="H22" s="43"/>
      <c r="I22" s="42" t="s">
        <v>58</v>
      </c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s="20" customFormat="1" ht="15.75">
      <c r="A23" s="43"/>
      <c r="B23" s="43"/>
      <c r="C23" s="43"/>
      <c r="D23" s="43"/>
      <c r="E23" s="43"/>
      <c r="F23" s="43"/>
      <c r="G23" s="43"/>
      <c r="H23" s="43"/>
      <c r="I23" s="42" t="s">
        <v>59</v>
      </c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s="20" customFormat="1" ht="15.75">
      <c r="A24" s="43"/>
      <c r="B24" s="43"/>
      <c r="C24" s="43"/>
      <c r="D24" s="43"/>
      <c r="E24" s="43"/>
      <c r="F24" s="43"/>
      <c r="G24" s="43"/>
      <c r="H24" s="43"/>
      <c r="I24" s="42" t="s">
        <v>60</v>
      </c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</row>
    <row r="25" spans="1:123" s="20" customFormat="1" ht="15.75">
      <c r="A25" s="43" t="s">
        <v>62</v>
      </c>
      <c r="B25" s="43"/>
      <c r="C25" s="43"/>
      <c r="D25" s="43"/>
      <c r="E25" s="43"/>
      <c r="F25" s="43"/>
      <c r="G25" s="43"/>
      <c r="H25" s="43"/>
      <c r="I25" s="42" t="s">
        <v>63</v>
      </c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</row>
    <row r="26" spans="1:123" s="20" customFormat="1" ht="15.75">
      <c r="A26" s="43"/>
      <c r="B26" s="43"/>
      <c r="C26" s="43"/>
      <c r="D26" s="43"/>
      <c r="E26" s="43"/>
      <c r="F26" s="43"/>
      <c r="G26" s="43"/>
      <c r="H26" s="43"/>
      <c r="I26" s="42" t="s">
        <v>41</v>
      </c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</row>
    <row r="27" spans="1:123" s="20" customFormat="1" ht="15.75">
      <c r="A27" s="43" t="s">
        <v>64</v>
      </c>
      <c r="B27" s="43"/>
      <c r="C27" s="43"/>
      <c r="D27" s="43"/>
      <c r="E27" s="43"/>
      <c r="F27" s="43"/>
      <c r="G27" s="43"/>
      <c r="H27" s="43"/>
      <c r="I27" s="42" t="s">
        <v>148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 t="s">
        <v>66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1">
        <v>0</v>
      </c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</row>
    <row r="28" spans="1:123" s="20" customFormat="1" ht="15.75" customHeight="1">
      <c r="A28" s="43"/>
      <c r="B28" s="43"/>
      <c r="C28" s="43"/>
      <c r="D28" s="43"/>
      <c r="E28" s="43"/>
      <c r="F28" s="43"/>
      <c r="G28" s="43"/>
      <c r="H28" s="43"/>
      <c r="I28" s="48" t="s">
        <v>149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</row>
    <row r="29" spans="1:123" s="20" customFormat="1" ht="15.75">
      <c r="A29" s="43" t="s">
        <v>67</v>
      </c>
      <c r="B29" s="43"/>
      <c r="C29" s="43"/>
      <c r="D29" s="43"/>
      <c r="E29" s="43"/>
      <c r="F29" s="43"/>
      <c r="G29" s="43"/>
      <c r="H29" s="43"/>
      <c r="I29" s="42" t="s">
        <v>65</v>
      </c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3" t="s">
        <v>87</v>
      </c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1">
        <v>0</v>
      </c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</row>
    <row r="30" spans="1:123" s="20" customFormat="1" ht="15.75" customHeight="1">
      <c r="A30" s="43"/>
      <c r="B30" s="43"/>
      <c r="C30" s="43"/>
      <c r="D30" s="43"/>
      <c r="E30" s="43"/>
      <c r="F30" s="43"/>
      <c r="G30" s="43"/>
      <c r="H30" s="43"/>
      <c r="I30" s="48" t="s">
        <v>131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</row>
    <row r="31" spans="1:123" s="20" customFormat="1" ht="15.75" customHeight="1">
      <c r="A31" s="43" t="s">
        <v>68</v>
      </c>
      <c r="B31" s="43"/>
      <c r="C31" s="43"/>
      <c r="D31" s="43"/>
      <c r="E31" s="43"/>
      <c r="F31" s="43"/>
      <c r="G31" s="43"/>
      <c r="H31" s="43"/>
      <c r="I31" s="48" t="s">
        <v>132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3" t="s">
        <v>66</v>
      </c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1">
        <v>15.467</v>
      </c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>
        <v>15.382</v>
      </c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>
        <v>15.394</v>
      </c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</row>
    <row r="32" spans="1:123" s="20" customFormat="1" ht="15.75">
      <c r="A32" s="43" t="s">
        <v>69</v>
      </c>
      <c r="B32" s="43"/>
      <c r="C32" s="43"/>
      <c r="D32" s="43"/>
      <c r="E32" s="43"/>
      <c r="F32" s="43"/>
      <c r="G32" s="43"/>
      <c r="H32" s="43"/>
      <c r="I32" s="42" t="s">
        <v>70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3" t="s">
        <v>71</v>
      </c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1">
        <v>72690</v>
      </c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>
        <v>72288</v>
      </c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>
        <v>72340</v>
      </c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</row>
    <row r="33" spans="1:123" s="20" customFormat="1" ht="15.75" customHeight="1">
      <c r="A33" s="43"/>
      <c r="B33" s="43"/>
      <c r="C33" s="43"/>
      <c r="D33" s="43"/>
      <c r="E33" s="43"/>
      <c r="F33" s="43"/>
      <c r="G33" s="43"/>
      <c r="H33" s="43"/>
      <c r="I33" s="48" t="s">
        <v>133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</row>
    <row r="34" spans="1:123" s="20" customFormat="1" ht="15.75">
      <c r="A34" s="43" t="s">
        <v>72</v>
      </c>
      <c r="B34" s="43"/>
      <c r="C34" s="43"/>
      <c r="D34" s="43"/>
      <c r="E34" s="43"/>
      <c r="F34" s="43"/>
      <c r="G34" s="43"/>
      <c r="H34" s="43"/>
      <c r="I34" s="42" t="s">
        <v>73</v>
      </c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3" t="s">
        <v>71</v>
      </c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</row>
    <row r="35" spans="1:123" s="20" customFormat="1" ht="15.75">
      <c r="A35" s="43"/>
      <c r="B35" s="43"/>
      <c r="C35" s="43"/>
      <c r="D35" s="43"/>
      <c r="E35" s="43"/>
      <c r="F35" s="43"/>
      <c r="G35" s="43"/>
      <c r="H35" s="43"/>
      <c r="I35" s="42" t="s">
        <v>74</v>
      </c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</row>
    <row r="36" spans="1:123" s="20" customFormat="1" ht="15.75" customHeight="1">
      <c r="A36" s="43"/>
      <c r="B36" s="43"/>
      <c r="C36" s="43"/>
      <c r="D36" s="43"/>
      <c r="E36" s="43"/>
      <c r="F36" s="43"/>
      <c r="G36" s="43"/>
      <c r="H36" s="43"/>
      <c r="I36" s="48" t="s">
        <v>134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</row>
    <row r="37" spans="1:123" s="20" customFormat="1" ht="15.75" customHeight="1">
      <c r="A37" s="43" t="s">
        <v>75</v>
      </c>
      <c r="B37" s="43"/>
      <c r="C37" s="43"/>
      <c r="D37" s="43"/>
      <c r="E37" s="43"/>
      <c r="F37" s="43"/>
      <c r="G37" s="43"/>
      <c r="H37" s="43"/>
      <c r="I37" s="42" t="s">
        <v>76</v>
      </c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3" t="s">
        <v>61</v>
      </c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50">
        <v>8.79</v>
      </c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2"/>
      <c r="CB37" s="49" t="s">
        <v>426</v>
      </c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 t="s">
        <v>426</v>
      </c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</row>
    <row r="38" spans="1:123" s="20" customFormat="1" ht="15.75">
      <c r="A38" s="43"/>
      <c r="B38" s="43"/>
      <c r="C38" s="43"/>
      <c r="D38" s="43"/>
      <c r="E38" s="43"/>
      <c r="F38" s="43"/>
      <c r="G38" s="43"/>
      <c r="H38" s="43"/>
      <c r="I38" s="42" t="s">
        <v>77</v>
      </c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53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5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</row>
    <row r="39" spans="1:123" s="20" customFormat="1" ht="23.25" customHeight="1">
      <c r="A39" s="43"/>
      <c r="B39" s="43"/>
      <c r="C39" s="43"/>
      <c r="D39" s="43"/>
      <c r="E39" s="43"/>
      <c r="F39" s="43"/>
      <c r="G39" s="43"/>
      <c r="H39" s="43"/>
      <c r="I39" s="42" t="s">
        <v>78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53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5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</row>
    <row r="40" spans="1:123" ht="44.25" customHeight="1">
      <c r="A40" s="43"/>
      <c r="B40" s="43"/>
      <c r="C40" s="43"/>
      <c r="D40" s="43"/>
      <c r="E40" s="43"/>
      <c r="F40" s="43"/>
      <c r="G40" s="43"/>
      <c r="H40" s="43"/>
      <c r="I40" s="48" t="s">
        <v>412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56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8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</row>
    <row r="41" spans="1:123" s="20" customFormat="1" ht="15.75">
      <c r="A41" s="43" t="s">
        <v>79</v>
      </c>
      <c r="B41" s="43"/>
      <c r="C41" s="43"/>
      <c r="D41" s="43"/>
      <c r="E41" s="43"/>
      <c r="F41" s="43"/>
      <c r="G41" s="43"/>
      <c r="H41" s="43"/>
      <c r="I41" s="42" t="s">
        <v>80</v>
      </c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20" customFormat="1" ht="15.75">
      <c r="A42" s="43"/>
      <c r="B42" s="43"/>
      <c r="C42" s="43"/>
      <c r="D42" s="43"/>
      <c r="E42" s="43"/>
      <c r="F42" s="43"/>
      <c r="G42" s="43"/>
      <c r="H42" s="43"/>
      <c r="I42" s="42" t="s">
        <v>81</v>
      </c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20" customFormat="1" ht="15.75" customHeight="1">
      <c r="A43" s="43"/>
      <c r="B43" s="43"/>
      <c r="C43" s="43"/>
      <c r="D43" s="43"/>
      <c r="E43" s="43"/>
      <c r="F43" s="43"/>
      <c r="G43" s="43"/>
      <c r="H43" s="43"/>
      <c r="I43" s="48" t="s">
        <v>413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20" customFormat="1" ht="15.75">
      <c r="A44" s="43" t="s">
        <v>83</v>
      </c>
      <c r="B44" s="43"/>
      <c r="C44" s="43"/>
      <c r="D44" s="43"/>
      <c r="E44" s="43"/>
      <c r="F44" s="43"/>
      <c r="G44" s="43"/>
      <c r="H44" s="43"/>
      <c r="I44" s="42" t="s">
        <v>84</v>
      </c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3" t="s">
        <v>87</v>
      </c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</row>
    <row r="45" spans="1:123" s="20" customFormat="1" ht="15.75">
      <c r="A45" s="43"/>
      <c r="B45" s="43"/>
      <c r="C45" s="43"/>
      <c r="D45" s="43"/>
      <c r="E45" s="43"/>
      <c r="F45" s="43"/>
      <c r="G45" s="43"/>
      <c r="H45" s="43"/>
      <c r="I45" s="42" t="s">
        <v>85</v>
      </c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</row>
    <row r="46" spans="1:123" s="20" customFormat="1" ht="15.75">
      <c r="A46" s="43"/>
      <c r="B46" s="43"/>
      <c r="C46" s="43"/>
      <c r="D46" s="43"/>
      <c r="E46" s="43"/>
      <c r="F46" s="43"/>
      <c r="G46" s="43"/>
      <c r="H46" s="43"/>
      <c r="I46" s="42" t="s">
        <v>86</v>
      </c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</row>
    <row r="47" spans="1:123" s="20" customFormat="1" ht="15.75" customHeight="1">
      <c r="A47" s="43"/>
      <c r="B47" s="43"/>
      <c r="C47" s="43"/>
      <c r="D47" s="43"/>
      <c r="E47" s="43"/>
      <c r="F47" s="43"/>
      <c r="G47" s="43"/>
      <c r="H47" s="43"/>
      <c r="I47" s="48" t="s">
        <v>135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</row>
    <row r="48" spans="1:123" s="20" customFormat="1" ht="15.75">
      <c r="A48" s="43" t="s">
        <v>88</v>
      </c>
      <c r="B48" s="43"/>
      <c r="C48" s="43"/>
      <c r="D48" s="43"/>
      <c r="E48" s="43"/>
      <c r="F48" s="43"/>
      <c r="G48" s="43"/>
      <c r="H48" s="43"/>
      <c r="I48" s="42" t="s">
        <v>89</v>
      </c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1">
        <v>83795.16</v>
      </c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>
        <v>47106.47</v>
      </c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>
        <v>97922.78</v>
      </c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</row>
    <row r="49" spans="1:123" s="20" customFormat="1" ht="15.75">
      <c r="A49" s="43"/>
      <c r="B49" s="43"/>
      <c r="C49" s="43"/>
      <c r="D49" s="43"/>
      <c r="E49" s="43"/>
      <c r="F49" s="43"/>
      <c r="G49" s="43"/>
      <c r="H49" s="43"/>
      <c r="I49" s="42" t="s">
        <v>90</v>
      </c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</row>
    <row r="50" spans="1:123" s="20" customFormat="1" ht="15.75">
      <c r="A50" s="43"/>
      <c r="B50" s="43"/>
      <c r="C50" s="43"/>
      <c r="D50" s="43"/>
      <c r="E50" s="43"/>
      <c r="F50" s="43"/>
      <c r="G50" s="43"/>
      <c r="H50" s="43"/>
      <c r="I50" s="42" t="s">
        <v>91</v>
      </c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</row>
    <row r="51" spans="1:123" s="20" customFormat="1" ht="15.75">
      <c r="A51" s="43" t="s">
        <v>92</v>
      </c>
      <c r="B51" s="43"/>
      <c r="C51" s="43"/>
      <c r="D51" s="43"/>
      <c r="E51" s="43"/>
      <c r="F51" s="43"/>
      <c r="G51" s="43"/>
      <c r="H51" s="43"/>
      <c r="I51" s="42" t="s">
        <v>93</v>
      </c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3" t="s">
        <v>47</v>
      </c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1">
        <v>38991.85</v>
      </c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>
        <v>36949.78</v>
      </c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>
        <v>37486.47</v>
      </c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s="20" customFormat="1" ht="15.75" customHeight="1">
      <c r="A52" s="43"/>
      <c r="B52" s="43"/>
      <c r="C52" s="43"/>
      <c r="D52" s="43"/>
      <c r="E52" s="43"/>
      <c r="F52" s="43"/>
      <c r="G52" s="43"/>
      <c r="H52" s="43"/>
      <c r="I52" s="48" t="s">
        <v>136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s="20" customFormat="1" ht="15.75" customHeight="1">
      <c r="A53" s="43"/>
      <c r="B53" s="43"/>
      <c r="C53" s="43"/>
      <c r="D53" s="43"/>
      <c r="E53" s="43"/>
      <c r="F53" s="43"/>
      <c r="G53" s="43"/>
      <c r="H53" s="43"/>
      <c r="I53" s="48" t="s">
        <v>137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</row>
    <row r="54" spans="1:123" s="20" customFormat="1" ht="15.75">
      <c r="A54" s="43"/>
      <c r="B54" s="43"/>
      <c r="C54" s="43"/>
      <c r="D54" s="43"/>
      <c r="E54" s="43"/>
      <c r="F54" s="43"/>
      <c r="G54" s="43"/>
      <c r="H54" s="43"/>
      <c r="I54" s="42" t="s">
        <v>94</v>
      </c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</row>
    <row r="55" spans="1:123" s="20" customFormat="1" ht="15.75">
      <c r="A55" s="43"/>
      <c r="B55" s="43"/>
      <c r="C55" s="43"/>
      <c r="D55" s="43"/>
      <c r="E55" s="43"/>
      <c r="F55" s="43"/>
      <c r="G55" s="43"/>
      <c r="H55" s="43"/>
      <c r="I55" s="42" t="s">
        <v>95</v>
      </c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1">
        <v>25094</v>
      </c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>
        <v>27344.15</v>
      </c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>
        <v>27741.31</v>
      </c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</row>
    <row r="56" spans="1:123" s="20" customFormat="1" ht="15.75">
      <c r="A56" s="43"/>
      <c r="B56" s="43"/>
      <c r="C56" s="43"/>
      <c r="D56" s="43"/>
      <c r="E56" s="43"/>
      <c r="F56" s="43"/>
      <c r="G56" s="43"/>
      <c r="H56" s="43"/>
      <c r="I56" s="42" t="s">
        <v>407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</row>
    <row r="57" spans="1:123" s="20" customFormat="1" ht="15.75">
      <c r="A57" s="43"/>
      <c r="B57" s="43"/>
      <c r="C57" s="43"/>
      <c r="D57" s="43"/>
      <c r="E57" s="43"/>
      <c r="F57" s="43"/>
      <c r="G57" s="43"/>
      <c r="H57" s="43"/>
      <c r="I57" s="42" t="s">
        <v>96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1">
        <v>9024.28</v>
      </c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>
        <v>6328.42</v>
      </c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>
        <v>6420.34</v>
      </c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</row>
    <row r="58" spans="1:123" s="20" customFormat="1" ht="15.75">
      <c r="A58" s="43" t="s">
        <v>97</v>
      </c>
      <c r="B58" s="43"/>
      <c r="C58" s="43"/>
      <c r="D58" s="43"/>
      <c r="E58" s="43"/>
      <c r="F58" s="43"/>
      <c r="G58" s="43"/>
      <c r="H58" s="43"/>
      <c r="I58" s="42" t="s">
        <v>98</v>
      </c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3" t="s">
        <v>47</v>
      </c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1">
        <v>25833.22</v>
      </c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>
        <v>22688.55</v>
      </c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>
        <v>32906.29</v>
      </c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</row>
    <row r="59" spans="1:123" s="20" customFormat="1" ht="15.75" customHeight="1">
      <c r="A59" s="43"/>
      <c r="B59" s="43"/>
      <c r="C59" s="43"/>
      <c r="D59" s="43"/>
      <c r="E59" s="43"/>
      <c r="F59" s="43"/>
      <c r="G59" s="43"/>
      <c r="H59" s="43"/>
      <c r="I59" s="48" t="s">
        <v>138</v>
      </c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</row>
    <row r="60" spans="1:123" s="20" customFormat="1" ht="15.75" customHeight="1">
      <c r="A60" s="43"/>
      <c r="B60" s="43"/>
      <c r="C60" s="43"/>
      <c r="D60" s="43"/>
      <c r="E60" s="43"/>
      <c r="F60" s="43"/>
      <c r="G60" s="43"/>
      <c r="H60" s="43"/>
      <c r="I60" s="48" t="s">
        <v>139</v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</row>
    <row r="61" spans="1:123" s="20" customFormat="1" ht="15.75">
      <c r="A61" s="43" t="s">
        <v>99</v>
      </c>
      <c r="B61" s="43"/>
      <c r="C61" s="43"/>
      <c r="D61" s="43"/>
      <c r="E61" s="43"/>
      <c r="F61" s="43"/>
      <c r="G61" s="43"/>
      <c r="H61" s="43"/>
      <c r="I61" s="42" t="s">
        <v>100</v>
      </c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3" t="s">
        <v>47</v>
      </c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>
        <v>-4998.37</v>
      </c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>
        <v>-2624.78</v>
      </c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</row>
    <row r="62" spans="1:123" s="20" customFormat="1" ht="15.75">
      <c r="A62" s="43"/>
      <c r="B62" s="43"/>
      <c r="C62" s="43"/>
      <c r="D62" s="43"/>
      <c r="E62" s="43"/>
      <c r="F62" s="43"/>
      <c r="G62" s="43"/>
      <c r="H62" s="43"/>
      <c r="I62" s="42" t="s">
        <v>101</v>
      </c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</row>
    <row r="63" spans="1:123" s="20" customFormat="1" ht="15.75">
      <c r="A63" s="43" t="s">
        <v>102</v>
      </c>
      <c r="B63" s="43"/>
      <c r="C63" s="43"/>
      <c r="D63" s="43"/>
      <c r="E63" s="43"/>
      <c r="F63" s="43"/>
      <c r="G63" s="43"/>
      <c r="H63" s="43"/>
      <c r="I63" s="42" t="s">
        <v>103</v>
      </c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3" t="s">
        <v>47</v>
      </c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1">
        <v>6401.136</v>
      </c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>
        <v>4899.29</v>
      </c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>
        <v>6127.15</v>
      </c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s="20" customFormat="1" ht="15.75">
      <c r="A64" s="43"/>
      <c r="B64" s="43"/>
      <c r="C64" s="43"/>
      <c r="D64" s="43"/>
      <c r="E64" s="43"/>
      <c r="F64" s="43"/>
      <c r="G64" s="43"/>
      <c r="H64" s="43"/>
      <c r="I64" s="42" t="s">
        <v>104</v>
      </c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</row>
    <row r="65" spans="1:123" s="20" customFormat="1" ht="15.75" customHeight="1">
      <c r="A65" s="43" t="s">
        <v>105</v>
      </c>
      <c r="B65" s="43"/>
      <c r="C65" s="43"/>
      <c r="D65" s="43"/>
      <c r="E65" s="43"/>
      <c r="F65" s="43"/>
      <c r="G65" s="43"/>
      <c r="H65" s="43"/>
      <c r="I65" s="42" t="s">
        <v>106</v>
      </c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60" t="s">
        <v>427</v>
      </c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 t="s">
        <v>427</v>
      </c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 t="s">
        <v>427</v>
      </c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</row>
    <row r="66" spans="1:123" s="20" customFormat="1" ht="15.75">
      <c r="A66" s="43"/>
      <c r="B66" s="43"/>
      <c r="C66" s="43"/>
      <c r="D66" s="43"/>
      <c r="E66" s="43"/>
      <c r="F66" s="43"/>
      <c r="G66" s="43"/>
      <c r="H66" s="43"/>
      <c r="I66" s="42" t="s">
        <v>107</v>
      </c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</row>
    <row r="67" spans="1:123" s="20" customFormat="1" ht="46.5" customHeight="1">
      <c r="A67" s="43"/>
      <c r="B67" s="43"/>
      <c r="C67" s="43"/>
      <c r="D67" s="43"/>
      <c r="E67" s="43"/>
      <c r="F67" s="43"/>
      <c r="G67" s="43"/>
      <c r="H67" s="43"/>
      <c r="I67" s="42" t="s">
        <v>82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</row>
    <row r="68" spans="1:123" s="20" customFormat="1" ht="15.75">
      <c r="A68" s="43"/>
      <c r="B68" s="43"/>
      <c r="C68" s="43"/>
      <c r="D68" s="43"/>
      <c r="E68" s="43"/>
      <c r="F68" s="43"/>
      <c r="G68" s="43"/>
      <c r="H68" s="43"/>
      <c r="I68" s="59" t="s">
        <v>108</v>
      </c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s="20" customFormat="1" ht="15.75" customHeight="1">
      <c r="A69" s="43"/>
      <c r="B69" s="43"/>
      <c r="C69" s="43"/>
      <c r="D69" s="43"/>
      <c r="E69" s="43"/>
      <c r="F69" s="43"/>
      <c r="G69" s="43"/>
      <c r="H69" s="43"/>
      <c r="I69" s="48" t="s">
        <v>140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3" t="s">
        <v>109</v>
      </c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1">
        <v>1991.69</v>
      </c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>
        <v>1984.34</v>
      </c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>
        <v>1991.69</v>
      </c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</row>
    <row r="70" spans="1:123" s="20" customFormat="1" ht="15.75">
      <c r="A70" s="43"/>
      <c r="B70" s="43"/>
      <c r="C70" s="43"/>
      <c r="D70" s="43"/>
      <c r="E70" s="43"/>
      <c r="F70" s="43"/>
      <c r="G70" s="43"/>
      <c r="H70" s="43"/>
      <c r="I70" s="42" t="s">
        <v>110</v>
      </c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3" t="s">
        <v>47</v>
      </c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1">
        <v>25.96</v>
      </c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>
        <v>21.79</v>
      </c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>
        <v>26.89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s="20" customFormat="1" ht="15.75" customHeight="1">
      <c r="A71" s="43"/>
      <c r="B71" s="43"/>
      <c r="C71" s="43"/>
      <c r="D71" s="43"/>
      <c r="E71" s="43"/>
      <c r="F71" s="43"/>
      <c r="G71" s="43"/>
      <c r="H71" s="43"/>
      <c r="I71" s="48" t="s">
        <v>141</v>
      </c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3" t="s">
        <v>111</v>
      </c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</row>
    <row r="72" spans="1:123" s="20" customFormat="1" ht="15.75">
      <c r="A72" s="43" t="s">
        <v>112</v>
      </c>
      <c r="B72" s="43"/>
      <c r="C72" s="43"/>
      <c r="D72" s="43"/>
      <c r="E72" s="43"/>
      <c r="F72" s="43"/>
      <c r="G72" s="43"/>
      <c r="H72" s="43"/>
      <c r="I72" s="42" t="s">
        <v>113</v>
      </c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</row>
    <row r="73" spans="1:123" s="20" customFormat="1" ht="15.75">
      <c r="A73" s="43"/>
      <c r="B73" s="43"/>
      <c r="C73" s="43"/>
      <c r="D73" s="43"/>
      <c r="E73" s="43"/>
      <c r="F73" s="43"/>
      <c r="G73" s="43"/>
      <c r="H73" s="43"/>
      <c r="I73" s="42" t="s">
        <v>283</v>
      </c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s="20" customFormat="1" ht="15.75">
      <c r="A74" s="43"/>
      <c r="B74" s="43"/>
      <c r="C74" s="43"/>
      <c r="D74" s="43"/>
      <c r="E74" s="43"/>
      <c r="F74" s="43"/>
      <c r="G74" s="43"/>
      <c r="H74" s="43"/>
      <c r="I74" s="42" t="s">
        <v>114</v>
      </c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s="20" customFormat="1" ht="15.75">
      <c r="A75" s="43" t="s">
        <v>115</v>
      </c>
      <c r="B75" s="43"/>
      <c r="C75" s="43"/>
      <c r="D75" s="43"/>
      <c r="E75" s="43"/>
      <c r="F75" s="43"/>
      <c r="G75" s="43"/>
      <c r="H75" s="43"/>
      <c r="I75" s="42" t="s">
        <v>116</v>
      </c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3" t="s">
        <v>118</v>
      </c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1">
        <v>53</v>
      </c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>
        <v>63</v>
      </c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>
        <v>63</v>
      </c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</row>
    <row r="76" spans="1:123" s="20" customFormat="1" ht="15.75">
      <c r="A76" s="43"/>
      <c r="B76" s="43"/>
      <c r="C76" s="43"/>
      <c r="D76" s="43"/>
      <c r="E76" s="43"/>
      <c r="F76" s="43"/>
      <c r="G76" s="43"/>
      <c r="H76" s="43"/>
      <c r="I76" s="42" t="s">
        <v>117</v>
      </c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</row>
    <row r="77" spans="1:123" s="20" customFormat="1" ht="15.75">
      <c r="A77" s="43" t="s">
        <v>119</v>
      </c>
      <c r="B77" s="43"/>
      <c r="C77" s="43"/>
      <c r="D77" s="43"/>
      <c r="E77" s="43"/>
      <c r="F77" s="43"/>
      <c r="G77" s="43"/>
      <c r="H77" s="43"/>
      <c r="I77" s="42" t="s">
        <v>120</v>
      </c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3" t="s">
        <v>47</v>
      </c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61">
        <f>BF55/BF75/12</f>
        <v>39.4559748427673</v>
      </c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61">
        <f>CB55/CB75/12</f>
        <v>36.16951058201058</v>
      </c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>
        <f>CX55/CX75/12</f>
        <v>36.6948544973545</v>
      </c>
      <c r="CY77" s="61"/>
      <c r="CZ77" s="61"/>
      <c r="DA77" s="61"/>
      <c r="DB77" s="61"/>
      <c r="DC77" s="61"/>
      <c r="DD77" s="61"/>
      <c r="DE77" s="61"/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</row>
    <row r="78" spans="1:123" s="20" customFormat="1" ht="15.75">
      <c r="A78" s="43"/>
      <c r="B78" s="43"/>
      <c r="C78" s="43"/>
      <c r="D78" s="43"/>
      <c r="E78" s="43"/>
      <c r="F78" s="43"/>
      <c r="G78" s="43"/>
      <c r="H78" s="43"/>
      <c r="I78" s="42" t="s">
        <v>121</v>
      </c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3" t="s">
        <v>122</v>
      </c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/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</row>
    <row r="79" spans="1:123" s="20" customFormat="1" ht="15.75" customHeight="1">
      <c r="A79" s="43" t="s">
        <v>123</v>
      </c>
      <c r="B79" s="43"/>
      <c r="C79" s="43"/>
      <c r="D79" s="43"/>
      <c r="E79" s="43"/>
      <c r="F79" s="43"/>
      <c r="G79" s="43"/>
      <c r="H79" s="43"/>
      <c r="I79" s="42" t="s">
        <v>124</v>
      </c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62" t="s">
        <v>428</v>
      </c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62" t="s">
        <v>433</v>
      </c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62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</row>
    <row r="80" spans="1:123" s="20" customFormat="1" ht="15.75">
      <c r="A80" s="43"/>
      <c r="B80" s="43"/>
      <c r="C80" s="43"/>
      <c r="D80" s="43"/>
      <c r="E80" s="43"/>
      <c r="F80" s="43"/>
      <c r="G80" s="43"/>
      <c r="H80" s="43"/>
      <c r="I80" s="42" t="s">
        <v>125</v>
      </c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</row>
    <row r="81" spans="1:123" s="20" customFormat="1" ht="15.75">
      <c r="A81" s="43"/>
      <c r="B81" s="43"/>
      <c r="C81" s="43"/>
      <c r="D81" s="43"/>
      <c r="E81" s="43"/>
      <c r="F81" s="43"/>
      <c r="G81" s="43"/>
      <c r="H81" s="43"/>
      <c r="I81" s="42" t="s">
        <v>126</v>
      </c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</row>
    <row r="82" spans="1:123" s="20" customFormat="1" ht="15.75">
      <c r="A82" s="43"/>
      <c r="B82" s="43"/>
      <c r="C82" s="43"/>
      <c r="D82" s="43"/>
      <c r="E82" s="43"/>
      <c r="F82" s="43"/>
      <c r="G82" s="43"/>
      <c r="H82" s="43"/>
      <c r="I82" s="59" t="s">
        <v>108</v>
      </c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</row>
    <row r="83" spans="1:123" s="20" customFormat="1" ht="15.75">
      <c r="A83" s="43"/>
      <c r="B83" s="43"/>
      <c r="C83" s="43"/>
      <c r="D83" s="43"/>
      <c r="E83" s="43"/>
      <c r="F83" s="43"/>
      <c r="G83" s="43"/>
      <c r="H83" s="43"/>
      <c r="I83" s="42" t="s">
        <v>142</v>
      </c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3" t="s">
        <v>47</v>
      </c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1">
        <v>100</v>
      </c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>
        <v>100</v>
      </c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>
        <v>100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</row>
    <row r="84" spans="1:123" s="20" customFormat="1" ht="15.75">
      <c r="A84" s="43"/>
      <c r="B84" s="43"/>
      <c r="C84" s="43"/>
      <c r="D84" s="43"/>
      <c r="E84" s="43"/>
      <c r="F84" s="43"/>
      <c r="G84" s="43"/>
      <c r="H84" s="43"/>
      <c r="I84" s="42" t="s">
        <v>143</v>
      </c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20" customFormat="1" ht="15.75">
      <c r="A85" s="43"/>
      <c r="B85" s="43"/>
      <c r="C85" s="43"/>
      <c r="D85" s="43"/>
      <c r="E85" s="43"/>
      <c r="F85" s="43"/>
      <c r="G85" s="43"/>
      <c r="H85" s="43"/>
      <c r="I85" s="42" t="s">
        <v>127</v>
      </c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3" t="s">
        <v>47</v>
      </c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1">
        <v>27004</v>
      </c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>
        <v>0</v>
      </c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</row>
    <row r="86" spans="1:123" s="20" customFormat="1" ht="15.75">
      <c r="A86" s="43"/>
      <c r="B86" s="43"/>
      <c r="C86" s="43"/>
      <c r="D86" s="43"/>
      <c r="E86" s="43"/>
      <c r="F86" s="43"/>
      <c r="G86" s="43"/>
      <c r="H86" s="43"/>
      <c r="I86" s="42" t="s">
        <v>128</v>
      </c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</row>
    <row r="87" spans="1:123" s="20" customFormat="1" ht="15.75">
      <c r="A87" s="43"/>
      <c r="B87" s="43"/>
      <c r="C87" s="43"/>
      <c r="D87" s="43"/>
      <c r="E87" s="43"/>
      <c r="F87" s="43"/>
      <c r="G87" s="43"/>
      <c r="H87" s="43"/>
      <c r="I87" s="42" t="s">
        <v>129</v>
      </c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</row>
    <row r="88" spans="1:18" ht="24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</row>
    <row r="89" s="22" customFormat="1" ht="12" customHeight="1">
      <c r="A89" s="21" t="s">
        <v>144</v>
      </c>
    </row>
    <row r="90" s="22" customFormat="1" ht="12" customHeight="1">
      <c r="A90" s="21" t="s">
        <v>145</v>
      </c>
    </row>
    <row r="91" s="22" customFormat="1" ht="12" customHeight="1">
      <c r="A91" s="21" t="s">
        <v>146</v>
      </c>
    </row>
    <row r="92" s="22" customFormat="1" ht="12" customHeight="1">
      <c r="A92" s="21" t="s">
        <v>147</v>
      </c>
    </row>
  </sheetData>
  <sheetProtection/>
  <mergeCells count="279">
    <mergeCell ref="A54:H54"/>
    <mergeCell ref="A55:H55"/>
    <mergeCell ref="A51:H53"/>
    <mergeCell ref="I55:AO55"/>
    <mergeCell ref="I54:AO54"/>
    <mergeCell ref="CX75:DS76"/>
    <mergeCell ref="CB72:CW74"/>
    <mergeCell ref="CX72:DS74"/>
    <mergeCell ref="I53:AO53"/>
    <mergeCell ref="AP51:BE53"/>
    <mergeCell ref="I52:AO52"/>
    <mergeCell ref="I51:AO51"/>
    <mergeCell ref="AP83:BE84"/>
    <mergeCell ref="BF83:CA84"/>
    <mergeCell ref="CB83:CW84"/>
    <mergeCell ref="A56:H56"/>
    <mergeCell ref="A83:H84"/>
    <mergeCell ref="A79:H81"/>
    <mergeCell ref="AP79:BE81"/>
    <mergeCell ref="BF79:CA81"/>
    <mergeCell ref="CB85:CW87"/>
    <mergeCell ref="CX57:DS57"/>
    <mergeCell ref="BF57:CA57"/>
    <mergeCell ref="CB57:CW57"/>
    <mergeCell ref="CX85:DS87"/>
    <mergeCell ref="CX79:DS81"/>
    <mergeCell ref="CX70:DS71"/>
    <mergeCell ref="CB69:CW69"/>
    <mergeCell ref="CX69:DS69"/>
    <mergeCell ref="CB63:CW64"/>
    <mergeCell ref="I87:AO87"/>
    <mergeCell ref="A85:H87"/>
    <mergeCell ref="AP85:BE87"/>
    <mergeCell ref="BF85:CA87"/>
    <mergeCell ref="I86:AO86"/>
    <mergeCell ref="I85:AO85"/>
    <mergeCell ref="CX51:DS53"/>
    <mergeCell ref="BF54:CA54"/>
    <mergeCell ref="BF55:CA55"/>
    <mergeCell ref="BF56:CA56"/>
    <mergeCell ref="BF51:CA53"/>
    <mergeCell ref="CB51:CW53"/>
    <mergeCell ref="CX54:DS54"/>
    <mergeCell ref="CX55:DS55"/>
    <mergeCell ref="CB55:CW55"/>
    <mergeCell ref="CX56:DS56"/>
    <mergeCell ref="CX63:DS64"/>
    <mergeCell ref="BF70:CA71"/>
    <mergeCell ref="CX68:DS68"/>
    <mergeCell ref="CB65:CW67"/>
    <mergeCell ref="CX65:DS67"/>
    <mergeCell ref="CB70:CW71"/>
    <mergeCell ref="BF68:CA68"/>
    <mergeCell ref="CB68:CW68"/>
    <mergeCell ref="BF63:CA6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CB79:CW81"/>
    <mergeCell ref="I80:AO80"/>
    <mergeCell ref="I79:AO79"/>
    <mergeCell ref="I81:AO81"/>
    <mergeCell ref="A77:H78"/>
    <mergeCell ref="BF77:CA78"/>
    <mergeCell ref="CB77:CW78"/>
    <mergeCell ref="CX77:DS78"/>
    <mergeCell ref="I77:AO77"/>
    <mergeCell ref="AP77:BE77"/>
    <mergeCell ref="I78:AO78"/>
    <mergeCell ref="AP78:BE78"/>
    <mergeCell ref="A75:H76"/>
    <mergeCell ref="AP75:BE76"/>
    <mergeCell ref="BF75:CA76"/>
    <mergeCell ref="CB75:CW76"/>
    <mergeCell ref="I75:AO75"/>
    <mergeCell ref="I76:AO76"/>
    <mergeCell ref="I74:AO74"/>
    <mergeCell ref="A72:H74"/>
    <mergeCell ref="AP72:BE74"/>
    <mergeCell ref="BF72:CA74"/>
    <mergeCell ref="I73:AO73"/>
    <mergeCell ref="I72:AO72"/>
    <mergeCell ref="A68:H68"/>
    <mergeCell ref="I68:AO68"/>
    <mergeCell ref="AP68:BE68"/>
    <mergeCell ref="BF69:CA69"/>
    <mergeCell ref="A65:H67"/>
    <mergeCell ref="AP65:BE67"/>
    <mergeCell ref="BF65:CA67"/>
    <mergeCell ref="I67:AO67"/>
    <mergeCell ref="I66:AO66"/>
    <mergeCell ref="I65:AO65"/>
    <mergeCell ref="I71:AO71"/>
    <mergeCell ref="AP71:BE71"/>
    <mergeCell ref="A63:H64"/>
    <mergeCell ref="AP63:BE64"/>
    <mergeCell ref="A69:H69"/>
    <mergeCell ref="I69:AO69"/>
    <mergeCell ref="AP69:BE69"/>
    <mergeCell ref="I70:AO70"/>
    <mergeCell ref="AP70:BE70"/>
    <mergeCell ref="A70:H71"/>
    <mergeCell ref="A57:H57"/>
    <mergeCell ref="AP57:BE57"/>
    <mergeCell ref="I62:AO62"/>
    <mergeCell ref="A61:H62"/>
    <mergeCell ref="AP61:BE62"/>
    <mergeCell ref="BF61:CA62"/>
    <mergeCell ref="I63:AO63"/>
    <mergeCell ref="I64:AO64"/>
    <mergeCell ref="CB61:CW62"/>
    <mergeCell ref="I61:AO61"/>
    <mergeCell ref="CX61:DS62"/>
    <mergeCell ref="A58:H60"/>
    <mergeCell ref="AP58:BE60"/>
    <mergeCell ref="BF58:CA60"/>
    <mergeCell ref="CB58:CW60"/>
    <mergeCell ref="I59:AO59"/>
    <mergeCell ref="CX58:DS60"/>
    <mergeCell ref="I60:AO60"/>
    <mergeCell ref="CB54:CW54"/>
    <mergeCell ref="CB56:CW56"/>
    <mergeCell ref="AP54:BE54"/>
    <mergeCell ref="AP55:BE55"/>
    <mergeCell ref="I58:AO58"/>
    <mergeCell ref="I57:AO57"/>
    <mergeCell ref="I56:AO56"/>
    <mergeCell ref="AP56:BE56"/>
    <mergeCell ref="A48:H50"/>
    <mergeCell ref="CB48:CW50"/>
    <mergeCell ref="CX48:DS50"/>
    <mergeCell ref="I48:AO48"/>
    <mergeCell ref="BF48:CA50"/>
    <mergeCell ref="I49:AO49"/>
    <mergeCell ref="AP48:BE50"/>
    <mergeCell ref="I50:AO50"/>
    <mergeCell ref="I44:AO44"/>
    <mergeCell ref="I47:AO47"/>
    <mergeCell ref="AP44:BE47"/>
    <mergeCell ref="I46:AO46"/>
    <mergeCell ref="A44:H47"/>
    <mergeCell ref="A37:H40"/>
    <mergeCell ref="I43:AO43"/>
    <mergeCell ref="AP37:BE40"/>
    <mergeCell ref="I39:AO39"/>
    <mergeCell ref="A41:H43"/>
    <mergeCell ref="CX44:DS47"/>
    <mergeCell ref="BF44:CA47"/>
    <mergeCell ref="CB44:CW47"/>
    <mergeCell ref="CB41:CW43"/>
    <mergeCell ref="I42:AO42"/>
    <mergeCell ref="CX41:DS43"/>
    <mergeCell ref="I41:AO41"/>
    <mergeCell ref="I45:AO45"/>
    <mergeCell ref="AP41:BE43"/>
    <mergeCell ref="BF41:CA43"/>
    <mergeCell ref="CX37:DS40"/>
    <mergeCell ref="I38:AO38"/>
    <mergeCell ref="I37:AO37"/>
    <mergeCell ref="I36:AO36"/>
    <mergeCell ref="I40:AO40"/>
    <mergeCell ref="BF37:CA40"/>
    <mergeCell ref="CB37:CW40"/>
    <mergeCell ref="A32:H33"/>
    <mergeCell ref="AP32:BE33"/>
    <mergeCell ref="BF32:CA33"/>
    <mergeCell ref="CB32:CW33"/>
    <mergeCell ref="I32:AO32"/>
    <mergeCell ref="A34:H36"/>
    <mergeCell ref="AP34:BE36"/>
    <mergeCell ref="BF34:CA36"/>
    <mergeCell ref="CB31:CW31"/>
    <mergeCell ref="CX31:DS31"/>
    <mergeCell ref="CX34:DS36"/>
    <mergeCell ref="I34:AO34"/>
    <mergeCell ref="I33:AO33"/>
    <mergeCell ref="CX32:DS33"/>
    <mergeCell ref="CB34:CW36"/>
    <mergeCell ref="I35:AO35"/>
    <mergeCell ref="A31:H31"/>
    <mergeCell ref="I31:AO31"/>
    <mergeCell ref="AP31:BE31"/>
    <mergeCell ref="BF31:CA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CX29:DS30"/>
    <mergeCell ref="I28:AO28"/>
    <mergeCell ref="CX27:DS28"/>
    <mergeCell ref="I30:AO30"/>
    <mergeCell ref="A25:H26"/>
    <mergeCell ref="AP25:BE26"/>
    <mergeCell ref="BF25:CA26"/>
    <mergeCell ref="CX25:DS26"/>
    <mergeCell ref="CB25:CW26"/>
    <mergeCell ref="I25:AO25"/>
    <mergeCell ref="I26:AO26"/>
    <mergeCell ref="CB20:CW24"/>
    <mergeCell ref="I23:AO23"/>
    <mergeCell ref="A20:H24"/>
    <mergeCell ref="CX20:DS24"/>
    <mergeCell ref="I22:AO22"/>
    <mergeCell ref="I21:AO21"/>
    <mergeCell ref="I20:AO20"/>
    <mergeCell ref="I24:AO24"/>
    <mergeCell ref="AP20:BE24"/>
    <mergeCell ref="BF20:CA24"/>
    <mergeCell ref="CB18:CW19"/>
    <mergeCell ref="I19:AO19"/>
    <mergeCell ref="A18:H19"/>
    <mergeCell ref="AP18:BE19"/>
    <mergeCell ref="I18:AO18"/>
    <mergeCell ref="CX18:DS19"/>
    <mergeCell ref="A17:H17"/>
    <mergeCell ref="I17:AO17"/>
    <mergeCell ref="AP17:BE17"/>
    <mergeCell ref="BF17:CA17"/>
    <mergeCell ref="CB17:CW17"/>
    <mergeCell ref="CX17:DS17"/>
    <mergeCell ref="BF18:CA19"/>
    <mergeCell ref="AP15:BE16"/>
    <mergeCell ref="BF15:CA16"/>
    <mergeCell ref="CB13:CW13"/>
    <mergeCell ref="A11:H12"/>
    <mergeCell ref="CB15:CW16"/>
    <mergeCell ref="I15:AO15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9:BE9"/>
    <mergeCell ref="BF9:CA9"/>
    <mergeCell ref="A13:H13"/>
    <mergeCell ref="I13:AO13"/>
    <mergeCell ref="AP13:BE13"/>
    <mergeCell ref="BF13:CA13"/>
    <mergeCell ref="CX11:DS12"/>
    <mergeCell ref="I11:AO11"/>
    <mergeCell ref="AP11:BE12"/>
    <mergeCell ref="I12:AO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A9:H9"/>
    <mergeCell ref="I9:AO9"/>
    <mergeCell ref="CB10:CW10"/>
    <mergeCell ref="A5:DS5"/>
    <mergeCell ref="CB8:CW8"/>
    <mergeCell ref="AP8:BE8"/>
    <mergeCell ref="A8:H8"/>
    <mergeCell ref="I8:AO8"/>
    <mergeCell ref="A6:DS6"/>
    <mergeCell ref="CX8:DS8"/>
    <mergeCell ref="BF8:CA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PageLayoutView="0" workbookViewId="0" topLeftCell="A1">
      <selection activeCell="A121" sqref="A121:H12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150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7" t="s">
        <v>151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</row>
    <row r="7" spans="1:123" ht="15.75">
      <c r="A7" s="66" t="s">
        <v>26</v>
      </c>
      <c r="B7" s="67"/>
      <c r="C7" s="67"/>
      <c r="D7" s="67"/>
      <c r="E7" s="67"/>
      <c r="F7" s="67"/>
      <c r="G7" s="67"/>
      <c r="H7" s="68"/>
      <c r="I7" s="66" t="s">
        <v>28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8"/>
      <c r="AP7" s="66" t="s">
        <v>29</v>
      </c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66" t="s">
        <v>31</v>
      </c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8"/>
      <c r="CB7" s="66" t="s">
        <v>37</v>
      </c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8"/>
      <c r="CX7" s="66" t="s">
        <v>34</v>
      </c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8"/>
    </row>
    <row r="8" spans="1:123" ht="15.75">
      <c r="A8" s="63" t="s">
        <v>27</v>
      </c>
      <c r="B8" s="64"/>
      <c r="C8" s="64"/>
      <c r="D8" s="64"/>
      <c r="E8" s="64"/>
      <c r="F8" s="64"/>
      <c r="G8" s="64"/>
      <c r="H8" s="65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5"/>
      <c r="AP8" s="63" t="s">
        <v>30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63" t="s">
        <v>32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5"/>
      <c r="CB8" s="63" t="s">
        <v>38</v>
      </c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5"/>
      <c r="CX8" s="63" t="s">
        <v>35</v>
      </c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5"/>
    </row>
    <row r="9" spans="1:123" ht="15.75" customHeight="1">
      <c r="A9" s="69"/>
      <c r="B9" s="23"/>
      <c r="C9" s="23"/>
      <c r="D9" s="23"/>
      <c r="E9" s="23"/>
      <c r="F9" s="23"/>
      <c r="G9" s="23"/>
      <c r="H9" s="70"/>
      <c r="I9" s="69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70"/>
      <c r="AP9" s="69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70"/>
      <c r="BF9" s="69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70"/>
      <c r="CB9" s="69" t="s">
        <v>152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70"/>
      <c r="CX9" s="69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70"/>
    </row>
    <row r="10" spans="1:123" s="13" customFormat="1" ht="15.75">
      <c r="A10" s="76" t="s">
        <v>39</v>
      </c>
      <c r="B10" s="76"/>
      <c r="C10" s="76"/>
      <c r="D10" s="76"/>
      <c r="E10" s="76"/>
      <c r="F10" s="76"/>
      <c r="G10" s="76"/>
      <c r="H10" s="76"/>
      <c r="I10" s="77" t="s">
        <v>153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</row>
    <row r="11" spans="1:123" s="13" customFormat="1" ht="15.75">
      <c r="A11" s="74"/>
      <c r="B11" s="74"/>
      <c r="C11" s="74"/>
      <c r="D11" s="74"/>
      <c r="E11" s="74"/>
      <c r="F11" s="74"/>
      <c r="G11" s="74"/>
      <c r="H11" s="74"/>
      <c r="I11" s="71" t="s">
        <v>154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</row>
    <row r="12" spans="1:123" s="13" customFormat="1" ht="15.75">
      <c r="A12" s="74"/>
      <c r="B12" s="74"/>
      <c r="C12" s="74"/>
      <c r="D12" s="74"/>
      <c r="E12" s="74"/>
      <c r="F12" s="74"/>
      <c r="G12" s="74"/>
      <c r="H12" s="74"/>
      <c r="I12" s="71" t="s">
        <v>94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</row>
    <row r="13" spans="1:123" s="13" customFormat="1" ht="15.75">
      <c r="A13" s="74" t="s">
        <v>46</v>
      </c>
      <c r="B13" s="74"/>
      <c r="C13" s="74"/>
      <c r="D13" s="74"/>
      <c r="E13" s="74"/>
      <c r="F13" s="74"/>
      <c r="G13" s="74"/>
      <c r="H13" s="74"/>
      <c r="I13" s="71" t="s">
        <v>155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4" t="s">
        <v>71</v>
      </c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</row>
    <row r="14" spans="1:123" s="13" customFormat="1" ht="15.75">
      <c r="A14" s="74"/>
      <c r="B14" s="74"/>
      <c r="C14" s="74"/>
      <c r="D14" s="74"/>
      <c r="E14" s="74"/>
      <c r="F14" s="74"/>
      <c r="G14" s="74"/>
      <c r="H14" s="74"/>
      <c r="I14" s="71" t="s">
        <v>156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</row>
    <row r="15" spans="1:123" s="13" customFormat="1" ht="15.75">
      <c r="A15" s="74" t="s">
        <v>157</v>
      </c>
      <c r="B15" s="74"/>
      <c r="C15" s="74"/>
      <c r="D15" s="74"/>
      <c r="E15" s="74"/>
      <c r="F15" s="74"/>
      <c r="G15" s="74"/>
      <c r="H15" s="74"/>
      <c r="I15" s="71" t="s">
        <v>158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4" t="s">
        <v>71</v>
      </c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</row>
    <row r="16" spans="1:123" s="13" customFormat="1" ht="15.75">
      <c r="A16" s="74"/>
      <c r="B16" s="74"/>
      <c r="C16" s="74"/>
      <c r="D16" s="74"/>
      <c r="E16" s="74"/>
      <c r="F16" s="74"/>
      <c r="G16" s="74"/>
      <c r="H16" s="74"/>
      <c r="I16" s="71" t="s">
        <v>159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4" t="s">
        <v>71</v>
      </c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</row>
    <row r="17" spans="1:123" s="13" customFormat="1" ht="15.75">
      <c r="A17" s="74"/>
      <c r="B17" s="74"/>
      <c r="C17" s="74"/>
      <c r="D17" s="74"/>
      <c r="E17" s="74"/>
      <c r="F17" s="74"/>
      <c r="G17" s="74"/>
      <c r="H17" s="74"/>
      <c r="I17" s="71" t="s">
        <v>160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4" t="s">
        <v>71</v>
      </c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</row>
    <row r="18" spans="1:123" s="13" customFormat="1" ht="15.75">
      <c r="A18" s="74" t="s">
        <v>161</v>
      </c>
      <c r="B18" s="74"/>
      <c r="C18" s="74"/>
      <c r="D18" s="74"/>
      <c r="E18" s="74"/>
      <c r="F18" s="74"/>
      <c r="G18" s="74"/>
      <c r="H18" s="74"/>
      <c r="I18" s="71" t="s">
        <v>162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4" t="s">
        <v>71</v>
      </c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</row>
    <row r="19" spans="1:123" s="13" customFormat="1" ht="15.75">
      <c r="A19" s="74"/>
      <c r="B19" s="74"/>
      <c r="C19" s="74"/>
      <c r="D19" s="74"/>
      <c r="E19" s="74"/>
      <c r="F19" s="74"/>
      <c r="G19" s="74"/>
      <c r="H19" s="74"/>
      <c r="I19" s="71" t="s">
        <v>159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4" t="s">
        <v>71</v>
      </c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</row>
    <row r="20" spans="1:123" s="13" customFormat="1" ht="15.75">
      <c r="A20" s="74"/>
      <c r="B20" s="74"/>
      <c r="C20" s="74"/>
      <c r="D20" s="74"/>
      <c r="E20" s="74"/>
      <c r="F20" s="74"/>
      <c r="G20" s="74"/>
      <c r="H20" s="74"/>
      <c r="I20" s="71" t="s">
        <v>160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4" t="s">
        <v>71</v>
      </c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</row>
    <row r="21" spans="1:123" s="13" customFormat="1" ht="15.75">
      <c r="A21" s="74"/>
      <c r="B21" s="74"/>
      <c r="C21" s="74"/>
      <c r="D21" s="74"/>
      <c r="E21" s="74"/>
      <c r="F21" s="74"/>
      <c r="G21" s="74"/>
      <c r="H21" s="74"/>
      <c r="I21" s="71" t="s">
        <v>94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</row>
    <row r="22" spans="1:123" s="13" customFormat="1" ht="15.75">
      <c r="A22" s="74" t="s">
        <v>163</v>
      </c>
      <c r="B22" s="74"/>
      <c r="C22" s="74"/>
      <c r="D22" s="74"/>
      <c r="E22" s="74"/>
      <c r="F22" s="74"/>
      <c r="G22" s="74"/>
      <c r="H22" s="74"/>
      <c r="I22" s="71" t="s">
        <v>164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4" t="s">
        <v>71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</row>
    <row r="23" spans="1:123" s="13" customFormat="1" ht="15.75">
      <c r="A23" s="74"/>
      <c r="B23" s="74"/>
      <c r="C23" s="74"/>
      <c r="D23" s="74"/>
      <c r="E23" s="74"/>
      <c r="F23" s="74"/>
      <c r="G23" s="74"/>
      <c r="H23" s="74"/>
      <c r="I23" s="71" t="s">
        <v>165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</row>
    <row r="24" spans="1:123" s="13" customFormat="1" ht="15.75">
      <c r="A24" s="74"/>
      <c r="B24" s="74"/>
      <c r="C24" s="74"/>
      <c r="D24" s="74"/>
      <c r="E24" s="74"/>
      <c r="F24" s="74"/>
      <c r="G24" s="74"/>
      <c r="H24" s="74"/>
      <c r="I24" s="71" t="s">
        <v>166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</row>
    <row r="25" spans="1:123" s="13" customFormat="1" ht="15.75">
      <c r="A25" s="74"/>
      <c r="B25" s="74"/>
      <c r="C25" s="74"/>
      <c r="D25" s="74"/>
      <c r="E25" s="74"/>
      <c r="F25" s="74"/>
      <c r="G25" s="74"/>
      <c r="H25" s="74"/>
      <c r="I25" s="71" t="s">
        <v>167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</row>
    <row r="26" spans="1:123" s="13" customFormat="1" ht="15.75">
      <c r="A26" s="74"/>
      <c r="B26" s="74"/>
      <c r="C26" s="74"/>
      <c r="D26" s="74"/>
      <c r="E26" s="74"/>
      <c r="F26" s="74"/>
      <c r="G26" s="74"/>
      <c r="H26" s="74"/>
      <c r="I26" s="71" t="s">
        <v>168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</row>
    <row r="27" spans="1:123" s="13" customFormat="1" ht="15.75">
      <c r="A27" s="74"/>
      <c r="B27" s="74"/>
      <c r="C27" s="74"/>
      <c r="D27" s="74"/>
      <c r="E27" s="74"/>
      <c r="F27" s="74"/>
      <c r="G27" s="74"/>
      <c r="H27" s="74"/>
      <c r="I27" s="71" t="s">
        <v>169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</row>
    <row r="28" spans="1:123" s="13" customFormat="1" ht="15.75">
      <c r="A28" s="74" t="s">
        <v>25</v>
      </c>
      <c r="B28" s="74"/>
      <c r="C28" s="74"/>
      <c r="D28" s="74"/>
      <c r="E28" s="74"/>
      <c r="F28" s="74"/>
      <c r="G28" s="74"/>
      <c r="H28" s="74"/>
      <c r="I28" s="71" t="s">
        <v>158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4" t="s">
        <v>71</v>
      </c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</row>
    <row r="29" spans="1:123" s="13" customFormat="1" ht="15.75">
      <c r="A29" s="74"/>
      <c r="B29" s="74"/>
      <c r="C29" s="74"/>
      <c r="D29" s="74"/>
      <c r="E29" s="74"/>
      <c r="F29" s="74"/>
      <c r="G29" s="74"/>
      <c r="H29" s="74"/>
      <c r="I29" s="71" t="s">
        <v>159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4" t="s">
        <v>71</v>
      </c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</row>
    <row r="30" spans="1:123" s="13" customFormat="1" ht="15.75">
      <c r="A30" s="74"/>
      <c r="B30" s="74"/>
      <c r="C30" s="74"/>
      <c r="D30" s="74"/>
      <c r="E30" s="74"/>
      <c r="F30" s="74"/>
      <c r="G30" s="74"/>
      <c r="H30" s="74"/>
      <c r="I30" s="71" t="s">
        <v>160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4" t="s">
        <v>71</v>
      </c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</row>
    <row r="31" spans="1:123" s="13" customFormat="1" ht="15.75">
      <c r="A31" s="74" t="s">
        <v>170</v>
      </c>
      <c r="B31" s="74"/>
      <c r="C31" s="74"/>
      <c r="D31" s="74"/>
      <c r="E31" s="74"/>
      <c r="F31" s="74"/>
      <c r="G31" s="74"/>
      <c r="H31" s="74"/>
      <c r="I31" s="71" t="s">
        <v>162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4" t="s">
        <v>71</v>
      </c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</row>
    <row r="32" spans="1:123" s="13" customFormat="1" ht="15.75">
      <c r="A32" s="74"/>
      <c r="B32" s="74"/>
      <c r="C32" s="74"/>
      <c r="D32" s="74"/>
      <c r="E32" s="74"/>
      <c r="F32" s="74"/>
      <c r="G32" s="74"/>
      <c r="H32" s="74"/>
      <c r="I32" s="71" t="s">
        <v>159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4" t="s">
        <v>71</v>
      </c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</row>
    <row r="33" spans="1:123" s="13" customFormat="1" ht="15.75">
      <c r="A33" s="74"/>
      <c r="B33" s="74"/>
      <c r="C33" s="74"/>
      <c r="D33" s="74"/>
      <c r="E33" s="74"/>
      <c r="F33" s="74"/>
      <c r="G33" s="74"/>
      <c r="H33" s="74"/>
      <c r="I33" s="71" t="s">
        <v>160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4" t="s">
        <v>71</v>
      </c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</row>
    <row r="34" spans="1:123" s="13" customFormat="1" ht="15.75">
      <c r="A34" s="74" t="s">
        <v>171</v>
      </c>
      <c r="B34" s="74"/>
      <c r="C34" s="74"/>
      <c r="D34" s="74"/>
      <c r="E34" s="74"/>
      <c r="F34" s="74"/>
      <c r="G34" s="74"/>
      <c r="H34" s="74"/>
      <c r="I34" s="71" t="s">
        <v>164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4" t="s">
        <v>71</v>
      </c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</row>
    <row r="35" spans="1:123" s="13" customFormat="1" ht="15.75">
      <c r="A35" s="74"/>
      <c r="B35" s="74"/>
      <c r="C35" s="74"/>
      <c r="D35" s="74"/>
      <c r="E35" s="74"/>
      <c r="F35" s="74"/>
      <c r="G35" s="74"/>
      <c r="H35" s="74"/>
      <c r="I35" s="71" t="s">
        <v>165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</row>
    <row r="36" spans="1:123" s="13" customFormat="1" ht="15.75">
      <c r="A36" s="74"/>
      <c r="B36" s="74"/>
      <c r="C36" s="74"/>
      <c r="D36" s="74"/>
      <c r="E36" s="74"/>
      <c r="F36" s="74"/>
      <c r="G36" s="74"/>
      <c r="H36" s="74"/>
      <c r="I36" s="71" t="s">
        <v>172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</row>
    <row r="37" spans="1:123" s="13" customFormat="1" ht="15.75">
      <c r="A37" s="74"/>
      <c r="B37" s="74"/>
      <c r="C37" s="74"/>
      <c r="D37" s="74"/>
      <c r="E37" s="74"/>
      <c r="F37" s="74"/>
      <c r="G37" s="74"/>
      <c r="H37" s="74"/>
      <c r="I37" s="71" t="s">
        <v>173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</row>
    <row r="38" spans="1:123" s="13" customFormat="1" ht="15.75">
      <c r="A38" s="74"/>
      <c r="B38" s="74"/>
      <c r="C38" s="74"/>
      <c r="D38" s="74"/>
      <c r="E38" s="74"/>
      <c r="F38" s="74"/>
      <c r="G38" s="74"/>
      <c r="H38" s="74"/>
      <c r="I38" s="71" t="s">
        <v>411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</row>
    <row r="39" spans="1:123" s="13" customFormat="1" ht="15.75">
      <c r="A39" s="74" t="s">
        <v>174</v>
      </c>
      <c r="B39" s="74"/>
      <c r="C39" s="74"/>
      <c r="D39" s="74"/>
      <c r="E39" s="74"/>
      <c r="F39" s="74"/>
      <c r="G39" s="74"/>
      <c r="H39" s="74"/>
      <c r="I39" s="71" t="s">
        <v>158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4" t="s">
        <v>71</v>
      </c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</row>
    <row r="40" spans="1:123" s="13" customFormat="1" ht="15.75">
      <c r="A40" s="74"/>
      <c r="B40" s="74"/>
      <c r="C40" s="74"/>
      <c r="D40" s="74"/>
      <c r="E40" s="74"/>
      <c r="F40" s="74"/>
      <c r="G40" s="74"/>
      <c r="H40" s="74"/>
      <c r="I40" s="71" t="s">
        <v>159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4" t="s">
        <v>71</v>
      </c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</row>
    <row r="41" spans="1:123" s="13" customFormat="1" ht="15.75">
      <c r="A41" s="74"/>
      <c r="B41" s="74"/>
      <c r="C41" s="74"/>
      <c r="D41" s="74"/>
      <c r="E41" s="74"/>
      <c r="F41" s="74"/>
      <c r="G41" s="74"/>
      <c r="H41" s="74"/>
      <c r="I41" s="71" t="s">
        <v>160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4" t="s">
        <v>71</v>
      </c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</row>
    <row r="42" spans="1:123" s="13" customFormat="1" ht="15.75">
      <c r="A42" s="74" t="s">
        <v>175</v>
      </c>
      <c r="B42" s="74"/>
      <c r="C42" s="74"/>
      <c r="D42" s="74"/>
      <c r="E42" s="74"/>
      <c r="F42" s="74"/>
      <c r="G42" s="74"/>
      <c r="H42" s="74"/>
      <c r="I42" s="71" t="s">
        <v>162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4" t="s">
        <v>71</v>
      </c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</row>
    <row r="43" spans="1:123" s="13" customFormat="1" ht="15.75">
      <c r="A43" s="74"/>
      <c r="B43" s="74"/>
      <c r="C43" s="74"/>
      <c r="D43" s="74"/>
      <c r="E43" s="74"/>
      <c r="F43" s="74"/>
      <c r="G43" s="74"/>
      <c r="H43" s="74"/>
      <c r="I43" s="71" t="s">
        <v>159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4" t="s">
        <v>71</v>
      </c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</row>
    <row r="44" spans="1:123" s="13" customFormat="1" ht="15.75">
      <c r="A44" s="74"/>
      <c r="B44" s="74"/>
      <c r="C44" s="74"/>
      <c r="D44" s="74"/>
      <c r="E44" s="74"/>
      <c r="F44" s="74"/>
      <c r="G44" s="74"/>
      <c r="H44" s="74"/>
      <c r="I44" s="71" t="s">
        <v>160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4" t="s">
        <v>71</v>
      </c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</row>
    <row r="45" spans="1:123" s="13" customFormat="1" ht="15.75">
      <c r="A45" s="74" t="s">
        <v>176</v>
      </c>
      <c r="B45" s="74"/>
      <c r="C45" s="74"/>
      <c r="D45" s="74"/>
      <c r="E45" s="74"/>
      <c r="F45" s="74"/>
      <c r="G45" s="74"/>
      <c r="H45" s="74"/>
      <c r="I45" s="71" t="s">
        <v>164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4" t="s">
        <v>71</v>
      </c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</row>
    <row r="46" spans="1:123" s="13" customFormat="1" ht="15.75">
      <c r="A46" s="74"/>
      <c r="B46" s="74"/>
      <c r="C46" s="74"/>
      <c r="D46" s="74"/>
      <c r="E46" s="74"/>
      <c r="F46" s="74"/>
      <c r="G46" s="74"/>
      <c r="H46" s="74"/>
      <c r="I46" s="71" t="s">
        <v>165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</row>
    <row r="47" spans="1:123" s="13" customFormat="1" ht="15.75">
      <c r="A47" s="74"/>
      <c r="B47" s="74"/>
      <c r="C47" s="74"/>
      <c r="D47" s="74"/>
      <c r="E47" s="74"/>
      <c r="F47" s="74"/>
      <c r="G47" s="74"/>
      <c r="H47" s="74"/>
      <c r="I47" s="71" t="s">
        <v>172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</row>
    <row r="48" spans="1:123" s="13" customFormat="1" ht="15.75">
      <c r="A48" s="74"/>
      <c r="B48" s="74"/>
      <c r="C48" s="74"/>
      <c r="D48" s="74"/>
      <c r="E48" s="74"/>
      <c r="F48" s="74"/>
      <c r="G48" s="74"/>
      <c r="H48" s="74"/>
      <c r="I48" s="71" t="s">
        <v>177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</row>
    <row r="49" spans="1:123" s="13" customFormat="1" ht="15.75">
      <c r="A49" s="74"/>
      <c r="B49" s="74"/>
      <c r="C49" s="74"/>
      <c r="D49" s="74"/>
      <c r="E49" s="74"/>
      <c r="F49" s="74"/>
      <c r="G49" s="74"/>
      <c r="H49" s="74"/>
      <c r="I49" s="71" t="s">
        <v>178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</row>
    <row r="50" spans="1:123" s="13" customFormat="1" ht="15.75">
      <c r="A50" s="74" t="s">
        <v>179</v>
      </c>
      <c r="B50" s="74"/>
      <c r="C50" s="74"/>
      <c r="D50" s="74"/>
      <c r="E50" s="74"/>
      <c r="F50" s="74"/>
      <c r="G50" s="74"/>
      <c r="H50" s="74"/>
      <c r="I50" s="71" t="s">
        <v>158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4" t="s">
        <v>71</v>
      </c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</row>
    <row r="51" spans="1:123" s="13" customFormat="1" ht="15.75">
      <c r="A51" s="74"/>
      <c r="B51" s="74"/>
      <c r="C51" s="74"/>
      <c r="D51" s="74"/>
      <c r="E51" s="74"/>
      <c r="F51" s="74"/>
      <c r="G51" s="74"/>
      <c r="H51" s="74"/>
      <c r="I51" s="71" t="s">
        <v>159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4" t="s">
        <v>71</v>
      </c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</row>
    <row r="52" spans="1:123" s="13" customFormat="1" ht="15.75">
      <c r="A52" s="74"/>
      <c r="B52" s="74"/>
      <c r="C52" s="74"/>
      <c r="D52" s="74"/>
      <c r="E52" s="74"/>
      <c r="F52" s="74"/>
      <c r="G52" s="74"/>
      <c r="H52" s="74"/>
      <c r="I52" s="71" t="s">
        <v>160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4" t="s">
        <v>71</v>
      </c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</row>
    <row r="53" spans="1:123" s="13" customFormat="1" ht="15.75">
      <c r="A53" s="74" t="s">
        <v>180</v>
      </c>
      <c r="B53" s="74"/>
      <c r="C53" s="74"/>
      <c r="D53" s="74"/>
      <c r="E53" s="74"/>
      <c r="F53" s="74"/>
      <c r="G53" s="74"/>
      <c r="H53" s="74"/>
      <c r="I53" s="71" t="s">
        <v>162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4" t="s">
        <v>71</v>
      </c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</row>
    <row r="54" spans="1:123" s="13" customFormat="1" ht="15.75">
      <c r="A54" s="74"/>
      <c r="B54" s="74"/>
      <c r="C54" s="74"/>
      <c r="D54" s="74"/>
      <c r="E54" s="74"/>
      <c r="F54" s="74"/>
      <c r="G54" s="74"/>
      <c r="H54" s="74"/>
      <c r="I54" s="71" t="s">
        <v>159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4" t="s">
        <v>71</v>
      </c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</row>
    <row r="55" spans="1:123" s="13" customFormat="1" ht="15.75">
      <c r="A55" s="74"/>
      <c r="B55" s="74"/>
      <c r="C55" s="74"/>
      <c r="D55" s="74"/>
      <c r="E55" s="74"/>
      <c r="F55" s="74"/>
      <c r="G55" s="74"/>
      <c r="H55" s="74"/>
      <c r="I55" s="71" t="s">
        <v>160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4" t="s">
        <v>71</v>
      </c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</row>
    <row r="56" spans="1:123" s="13" customFormat="1" ht="15.75">
      <c r="A56" s="74" t="s">
        <v>181</v>
      </c>
      <c r="B56" s="74"/>
      <c r="C56" s="74"/>
      <c r="D56" s="74"/>
      <c r="E56" s="74"/>
      <c r="F56" s="74"/>
      <c r="G56" s="74"/>
      <c r="H56" s="74"/>
      <c r="I56" s="71" t="s">
        <v>164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4" t="s">
        <v>71</v>
      </c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</row>
    <row r="57" spans="1:123" s="13" customFormat="1" ht="15.75">
      <c r="A57" s="74"/>
      <c r="B57" s="74"/>
      <c r="C57" s="74"/>
      <c r="D57" s="74"/>
      <c r="E57" s="74"/>
      <c r="F57" s="74"/>
      <c r="G57" s="74"/>
      <c r="H57" s="74"/>
      <c r="I57" s="71" t="s">
        <v>165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</row>
    <row r="58" spans="1:123" s="13" customFormat="1" ht="15.75">
      <c r="A58" s="74"/>
      <c r="B58" s="74"/>
      <c r="C58" s="74"/>
      <c r="D58" s="74"/>
      <c r="E58" s="74"/>
      <c r="F58" s="74"/>
      <c r="G58" s="74"/>
      <c r="H58" s="74"/>
      <c r="I58" s="71" t="s">
        <v>172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</row>
    <row r="59" spans="1:123" s="13" customFormat="1" ht="15.75">
      <c r="A59" s="74"/>
      <c r="B59" s="74"/>
      <c r="C59" s="74"/>
      <c r="D59" s="74"/>
      <c r="E59" s="74"/>
      <c r="F59" s="74"/>
      <c r="G59" s="74"/>
      <c r="H59" s="74"/>
      <c r="I59" s="71" t="s">
        <v>167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</row>
    <row r="60" spans="1:123" s="13" customFormat="1" ht="15.75">
      <c r="A60" s="74"/>
      <c r="B60" s="74"/>
      <c r="C60" s="74"/>
      <c r="D60" s="74"/>
      <c r="E60" s="74"/>
      <c r="F60" s="74"/>
      <c r="G60" s="74"/>
      <c r="H60" s="74"/>
      <c r="I60" s="71" t="s">
        <v>182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</row>
    <row r="61" spans="1:123" s="13" customFormat="1" ht="15.75">
      <c r="A61" s="74"/>
      <c r="B61" s="74"/>
      <c r="C61" s="74"/>
      <c r="D61" s="74"/>
      <c r="E61" s="74"/>
      <c r="F61" s="74"/>
      <c r="G61" s="74"/>
      <c r="H61" s="74"/>
      <c r="I61" s="71" t="s">
        <v>169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</row>
    <row r="62" spans="1:123" s="13" customFormat="1" ht="15.75">
      <c r="A62" s="74" t="s">
        <v>183</v>
      </c>
      <c r="B62" s="74"/>
      <c r="C62" s="74"/>
      <c r="D62" s="74"/>
      <c r="E62" s="74"/>
      <c r="F62" s="74"/>
      <c r="G62" s="74"/>
      <c r="H62" s="74"/>
      <c r="I62" s="71" t="s">
        <v>158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4" t="s">
        <v>71</v>
      </c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</row>
    <row r="63" spans="1:123" s="13" customFormat="1" ht="15.75">
      <c r="A63" s="74"/>
      <c r="B63" s="74"/>
      <c r="C63" s="74"/>
      <c r="D63" s="74"/>
      <c r="E63" s="74"/>
      <c r="F63" s="74"/>
      <c r="G63" s="74"/>
      <c r="H63" s="74"/>
      <c r="I63" s="71" t="s">
        <v>159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4" t="s">
        <v>71</v>
      </c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</row>
    <row r="64" spans="1:123" s="13" customFormat="1" ht="15.75">
      <c r="A64" s="74"/>
      <c r="B64" s="74"/>
      <c r="C64" s="74"/>
      <c r="D64" s="74"/>
      <c r="E64" s="74"/>
      <c r="F64" s="74"/>
      <c r="G64" s="74"/>
      <c r="H64" s="74"/>
      <c r="I64" s="71" t="s">
        <v>160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4" t="s">
        <v>71</v>
      </c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</row>
    <row r="65" spans="1:123" s="13" customFormat="1" ht="15.75">
      <c r="A65" s="74" t="s">
        <v>184</v>
      </c>
      <c r="B65" s="74"/>
      <c r="C65" s="74"/>
      <c r="D65" s="74"/>
      <c r="E65" s="74"/>
      <c r="F65" s="74"/>
      <c r="G65" s="74"/>
      <c r="H65" s="74"/>
      <c r="I65" s="71" t="s">
        <v>162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4" t="s">
        <v>71</v>
      </c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</row>
    <row r="66" spans="1:123" s="13" customFormat="1" ht="15.75">
      <c r="A66" s="74"/>
      <c r="B66" s="74"/>
      <c r="C66" s="74"/>
      <c r="D66" s="74"/>
      <c r="E66" s="74"/>
      <c r="F66" s="74"/>
      <c r="G66" s="74"/>
      <c r="H66" s="74"/>
      <c r="I66" s="71" t="s">
        <v>159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4" t="s">
        <v>71</v>
      </c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</row>
    <row r="67" spans="1:123" s="13" customFormat="1" ht="15.75">
      <c r="A67" s="74"/>
      <c r="B67" s="74"/>
      <c r="C67" s="74"/>
      <c r="D67" s="74"/>
      <c r="E67" s="74"/>
      <c r="F67" s="74"/>
      <c r="G67" s="74"/>
      <c r="H67" s="74"/>
      <c r="I67" s="71" t="s">
        <v>160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4" t="s">
        <v>71</v>
      </c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</row>
    <row r="68" spans="1:123" s="13" customFormat="1" ht="15.75">
      <c r="A68" s="74" t="s">
        <v>185</v>
      </c>
      <c r="B68" s="74"/>
      <c r="C68" s="74"/>
      <c r="D68" s="74"/>
      <c r="E68" s="74"/>
      <c r="F68" s="74"/>
      <c r="G68" s="74"/>
      <c r="H68" s="74"/>
      <c r="I68" s="71" t="s">
        <v>186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4" t="s">
        <v>71</v>
      </c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</row>
    <row r="69" spans="1:123" s="13" customFormat="1" ht="15.75">
      <c r="A69" s="74"/>
      <c r="B69" s="74"/>
      <c r="C69" s="74"/>
      <c r="D69" s="74"/>
      <c r="E69" s="74"/>
      <c r="F69" s="74"/>
      <c r="G69" s="74"/>
      <c r="H69" s="74"/>
      <c r="I69" s="71" t="s">
        <v>187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</row>
    <row r="70" spans="1:123" s="13" customFormat="1" ht="15.75">
      <c r="A70" s="74" t="s">
        <v>188</v>
      </c>
      <c r="B70" s="74"/>
      <c r="C70" s="74"/>
      <c r="D70" s="74"/>
      <c r="E70" s="74"/>
      <c r="F70" s="74"/>
      <c r="G70" s="74"/>
      <c r="H70" s="74"/>
      <c r="I70" s="71" t="s">
        <v>158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4" t="s">
        <v>71</v>
      </c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</row>
    <row r="71" spans="1:123" s="13" customFormat="1" ht="15.75">
      <c r="A71" s="74"/>
      <c r="B71" s="74"/>
      <c r="C71" s="74"/>
      <c r="D71" s="74"/>
      <c r="E71" s="74"/>
      <c r="F71" s="74"/>
      <c r="G71" s="74"/>
      <c r="H71" s="74"/>
      <c r="I71" s="71" t="s">
        <v>159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4" t="s">
        <v>71</v>
      </c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</row>
    <row r="72" spans="1:123" s="13" customFormat="1" ht="15.75">
      <c r="A72" s="74"/>
      <c r="B72" s="74"/>
      <c r="C72" s="74"/>
      <c r="D72" s="74"/>
      <c r="E72" s="74"/>
      <c r="F72" s="74"/>
      <c r="G72" s="74"/>
      <c r="H72" s="74"/>
      <c r="I72" s="71" t="s">
        <v>160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4" t="s">
        <v>71</v>
      </c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</row>
    <row r="73" spans="1:123" s="13" customFormat="1" ht="15.75">
      <c r="A73" s="74" t="s">
        <v>189</v>
      </c>
      <c r="B73" s="74"/>
      <c r="C73" s="74"/>
      <c r="D73" s="74"/>
      <c r="E73" s="74"/>
      <c r="F73" s="74"/>
      <c r="G73" s="74"/>
      <c r="H73" s="74"/>
      <c r="I73" s="71" t="s">
        <v>162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4" t="s">
        <v>71</v>
      </c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</row>
    <row r="74" spans="1:123" s="13" customFormat="1" ht="15.75">
      <c r="A74" s="74"/>
      <c r="B74" s="74"/>
      <c r="C74" s="74"/>
      <c r="D74" s="74"/>
      <c r="E74" s="74"/>
      <c r="F74" s="74"/>
      <c r="G74" s="74"/>
      <c r="H74" s="74"/>
      <c r="I74" s="71" t="s">
        <v>159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4" t="s">
        <v>71</v>
      </c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</row>
    <row r="75" spans="1:123" s="13" customFormat="1" ht="15.75">
      <c r="A75" s="74"/>
      <c r="B75" s="74"/>
      <c r="C75" s="74"/>
      <c r="D75" s="74"/>
      <c r="E75" s="74"/>
      <c r="F75" s="74"/>
      <c r="G75" s="74"/>
      <c r="H75" s="74"/>
      <c r="I75" s="71" t="s">
        <v>160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4" t="s">
        <v>71</v>
      </c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</row>
    <row r="76" spans="1:123" s="13" customFormat="1" ht="15.75">
      <c r="A76" s="74" t="s">
        <v>190</v>
      </c>
      <c r="B76" s="74"/>
      <c r="C76" s="74"/>
      <c r="D76" s="74"/>
      <c r="E76" s="74"/>
      <c r="F76" s="74"/>
      <c r="G76" s="74"/>
      <c r="H76" s="74"/>
      <c r="I76" s="71" t="s">
        <v>191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4" t="s">
        <v>71</v>
      </c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</row>
    <row r="77" spans="1:123" s="13" customFormat="1" ht="15.75">
      <c r="A77" s="74"/>
      <c r="B77" s="74"/>
      <c r="C77" s="74"/>
      <c r="D77" s="74"/>
      <c r="E77" s="74"/>
      <c r="F77" s="74"/>
      <c r="G77" s="74"/>
      <c r="H77" s="74"/>
      <c r="I77" s="71" t="s">
        <v>192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</row>
    <row r="78" spans="1:123" s="13" customFormat="1" ht="15.75">
      <c r="A78" s="74" t="s">
        <v>193</v>
      </c>
      <c r="B78" s="74"/>
      <c r="C78" s="74"/>
      <c r="D78" s="74"/>
      <c r="E78" s="74"/>
      <c r="F78" s="74"/>
      <c r="G78" s="74"/>
      <c r="H78" s="74"/>
      <c r="I78" s="71" t="s">
        <v>158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4" t="s">
        <v>71</v>
      </c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</row>
    <row r="79" spans="1:123" s="13" customFormat="1" ht="15.75">
      <c r="A79" s="74"/>
      <c r="B79" s="74"/>
      <c r="C79" s="74"/>
      <c r="D79" s="74"/>
      <c r="E79" s="74"/>
      <c r="F79" s="74"/>
      <c r="G79" s="74"/>
      <c r="H79" s="74"/>
      <c r="I79" s="71" t="s">
        <v>159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4" t="s">
        <v>71</v>
      </c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</row>
    <row r="80" spans="1:123" s="13" customFormat="1" ht="15.75">
      <c r="A80" s="74"/>
      <c r="B80" s="74"/>
      <c r="C80" s="74"/>
      <c r="D80" s="74"/>
      <c r="E80" s="74"/>
      <c r="F80" s="74"/>
      <c r="G80" s="74"/>
      <c r="H80" s="74"/>
      <c r="I80" s="71" t="s">
        <v>160</v>
      </c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4" t="s">
        <v>71</v>
      </c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</row>
    <row r="81" spans="1:123" s="13" customFormat="1" ht="15.75">
      <c r="A81" s="74" t="s">
        <v>194</v>
      </c>
      <c r="B81" s="74"/>
      <c r="C81" s="74"/>
      <c r="D81" s="74"/>
      <c r="E81" s="74"/>
      <c r="F81" s="74"/>
      <c r="G81" s="74"/>
      <c r="H81" s="74"/>
      <c r="I81" s="71" t="s">
        <v>162</v>
      </c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4" t="s">
        <v>71</v>
      </c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</row>
    <row r="82" spans="1:123" s="13" customFormat="1" ht="15.75">
      <c r="A82" s="74"/>
      <c r="B82" s="74"/>
      <c r="C82" s="74"/>
      <c r="D82" s="74"/>
      <c r="E82" s="74"/>
      <c r="F82" s="74"/>
      <c r="G82" s="74"/>
      <c r="H82" s="74"/>
      <c r="I82" s="71" t="s">
        <v>159</v>
      </c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4" t="s">
        <v>71</v>
      </c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</row>
    <row r="83" spans="1:123" s="13" customFormat="1" ht="15.75">
      <c r="A83" s="74"/>
      <c r="B83" s="74"/>
      <c r="C83" s="74"/>
      <c r="D83" s="74"/>
      <c r="E83" s="74"/>
      <c r="F83" s="74"/>
      <c r="G83" s="74"/>
      <c r="H83" s="74"/>
      <c r="I83" s="71" t="s">
        <v>160</v>
      </c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4" t="s">
        <v>71</v>
      </c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</row>
    <row r="84" spans="1:123" s="13" customFormat="1" ht="15.75">
      <c r="A84" s="74" t="s">
        <v>48</v>
      </c>
      <c r="B84" s="74"/>
      <c r="C84" s="74"/>
      <c r="D84" s="74"/>
      <c r="E84" s="74"/>
      <c r="F84" s="74"/>
      <c r="G84" s="74"/>
      <c r="H84" s="74"/>
      <c r="I84" s="71" t="s">
        <v>408</v>
      </c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4" t="s">
        <v>71</v>
      </c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</row>
    <row r="85" spans="1:123" s="13" customFormat="1" ht="15.75">
      <c r="A85" s="74"/>
      <c r="B85" s="74"/>
      <c r="C85" s="74"/>
      <c r="D85" s="74"/>
      <c r="E85" s="74"/>
      <c r="F85" s="74"/>
      <c r="G85" s="74"/>
      <c r="H85" s="74"/>
      <c r="I85" s="71" t="s">
        <v>195</v>
      </c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</row>
    <row r="86" spans="1:123" s="13" customFormat="1" ht="15.75">
      <c r="A86" s="74"/>
      <c r="B86" s="74"/>
      <c r="C86" s="74"/>
      <c r="D86" s="74"/>
      <c r="E86" s="74"/>
      <c r="F86" s="74"/>
      <c r="G86" s="74"/>
      <c r="H86" s="74"/>
      <c r="I86" s="71" t="s">
        <v>155</v>
      </c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</row>
    <row r="87" spans="1:123" s="13" customFormat="1" ht="15.75">
      <c r="A87" s="74"/>
      <c r="B87" s="74"/>
      <c r="C87" s="74"/>
      <c r="D87" s="74"/>
      <c r="E87" s="74"/>
      <c r="F87" s="74"/>
      <c r="G87" s="74"/>
      <c r="H87" s="74"/>
      <c r="I87" s="71" t="s">
        <v>196</v>
      </c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</row>
    <row r="88" spans="1:123" s="13" customFormat="1" ht="15.75">
      <c r="A88" s="74"/>
      <c r="B88" s="74"/>
      <c r="C88" s="74"/>
      <c r="D88" s="74"/>
      <c r="E88" s="74"/>
      <c r="F88" s="74"/>
      <c r="G88" s="74"/>
      <c r="H88" s="74"/>
      <c r="I88" s="71" t="s">
        <v>197</v>
      </c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</row>
    <row r="89" spans="1:123" s="13" customFormat="1" ht="15.75">
      <c r="A89" s="74"/>
      <c r="B89" s="74"/>
      <c r="C89" s="74"/>
      <c r="D89" s="74"/>
      <c r="E89" s="74"/>
      <c r="F89" s="74"/>
      <c r="G89" s="74"/>
      <c r="H89" s="74"/>
      <c r="I89" s="71" t="s">
        <v>198</v>
      </c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4" t="s">
        <v>71</v>
      </c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</row>
    <row r="90" spans="1:123" s="13" customFormat="1" ht="15.75">
      <c r="A90" s="74"/>
      <c r="B90" s="74"/>
      <c r="C90" s="74"/>
      <c r="D90" s="74"/>
      <c r="E90" s="74"/>
      <c r="F90" s="74"/>
      <c r="G90" s="74"/>
      <c r="H90" s="74"/>
      <c r="I90" s="71" t="s">
        <v>159</v>
      </c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4" t="s">
        <v>71</v>
      </c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</row>
    <row r="91" spans="1:123" s="13" customFormat="1" ht="15.75">
      <c r="A91" s="74"/>
      <c r="B91" s="74"/>
      <c r="C91" s="74"/>
      <c r="D91" s="74"/>
      <c r="E91" s="74"/>
      <c r="F91" s="74"/>
      <c r="G91" s="74"/>
      <c r="H91" s="74"/>
      <c r="I91" s="71" t="s">
        <v>160</v>
      </c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4" t="s">
        <v>71</v>
      </c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</row>
    <row r="92" spans="1:123" s="13" customFormat="1" ht="15.75">
      <c r="A92" s="74"/>
      <c r="B92" s="74"/>
      <c r="C92" s="74"/>
      <c r="D92" s="74"/>
      <c r="E92" s="74"/>
      <c r="F92" s="74"/>
      <c r="G92" s="74"/>
      <c r="H92" s="74"/>
      <c r="I92" s="71" t="s">
        <v>199</v>
      </c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4" t="s">
        <v>71</v>
      </c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</row>
    <row r="93" spans="1:123" s="13" customFormat="1" ht="15.75">
      <c r="A93" s="74"/>
      <c r="B93" s="74"/>
      <c r="C93" s="74"/>
      <c r="D93" s="74"/>
      <c r="E93" s="74"/>
      <c r="F93" s="74"/>
      <c r="G93" s="74"/>
      <c r="H93" s="74"/>
      <c r="I93" s="71" t="s">
        <v>159</v>
      </c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4" t="s">
        <v>71</v>
      </c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</row>
    <row r="94" spans="1:123" s="13" customFormat="1" ht="15.75">
      <c r="A94" s="74"/>
      <c r="B94" s="74"/>
      <c r="C94" s="74"/>
      <c r="D94" s="74"/>
      <c r="E94" s="74"/>
      <c r="F94" s="74"/>
      <c r="G94" s="74"/>
      <c r="H94" s="74"/>
      <c r="I94" s="71" t="s">
        <v>160</v>
      </c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4" t="s">
        <v>71</v>
      </c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</row>
    <row r="95" spans="1:123" s="13" customFormat="1" ht="15.75">
      <c r="A95" s="74"/>
      <c r="B95" s="74"/>
      <c r="C95" s="74"/>
      <c r="D95" s="74"/>
      <c r="E95" s="74"/>
      <c r="F95" s="74"/>
      <c r="G95" s="74"/>
      <c r="H95" s="74"/>
      <c r="I95" s="71" t="s">
        <v>200</v>
      </c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4" t="s">
        <v>71</v>
      </c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</row>
    <row r="96" spans="1:123" s="13" customFormat="1" ht="15.75">
      <c r="A96" s="74"/>
      <c r="B96" s="74"/>
      <c r="C96" s="74"/>
      <c r="D96" s="74"/>
      <c r="E96" s="74"/>
      <c r="F96" s="74"/>
      <c r="G96" s="74"/>
      <c r="H96" s="74"/>
      <c r="I96" s="71" t="s">
        <v>159</v>
      </c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4" t="s">
        <v>71</v>
      </c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</row>
    <row r="97" spans="1:123" s="13" customFormat="1" ht="15.75">
      <c r="A97" s="74"/>
      <c r="B97" s="74"/>
      <c r="C97" s="74"/>
      <c r="D97" s="74"/>
      <c r="E97" s="74"/>
      <c r="F97" s="74"/>
      <c r="G97" s="74"/>
      <c r="H97" s="74"/>
      <c r="I97" s="71" t="s">
        <v>160</v>
      </c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4" t="s">
        <v>71</v>
      </c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</row>
    <row r="98" spans="1:123" s="13" customFormat="1" ht="15.75">
      <c r="A98" s="74"/>
      <c r="B98" s="74"/>
      <c r="C98" s="74"/>
      <c r="D98" s="74"/>
      <c r="E98" s="74"/>
      <c r="F98" s="74"/>
      <c r="G98" s="74"/>
      <c r="H98" s="74"/>
      <c r="I98" s="71" t="s">
        <v>201</v>
      </c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4" t="s">
        <v>71</v>
      </c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</row>
    <row r="99" spans="1:123" s="13" customFormat="1" ht="15.75">
      <c r="A99" s="74"/>
      <c r="B99" s="74"/>
      <c r="C99" s="74"/>
      <c r="D99" s="74"/>
      <c r="E99" s="74"/>
      <c r="F99" s="74"/>
      <c r="G99" s="74"/>
      <c r="H99" s="74"/>
      <c r="I99" s="71" t="s">
        <v>159</v>
      </c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4" t="s">
        <v>71</v>
      </c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</row>
    <row r="100" spans="1:123" s="13" customFormat="1" ht="15.75">
      <c r="A100" s="74"/>
      <c r="B100" s="74"/>
      <c r="C100" s="74"/>
      <c r="D100" s="74"/>
      <c r="E100" s="74"/>
      <c r="F100" s="74"/>
      <c r="G100" s="74"/>
      <c r="H100" s="74"/>
      <c r="I100" s="71" t="s">
        <v>160</v>
      </c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4" t="s">
        <v>71</v>
      </c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</row>
    <row r="101" spans="1:123" s="13" customFormat="1" ht="15.75">
      <c r="A101" s="75" t="s">
        <v>49</v>
      </c>
      <c r="B101" s="75"/>
      <c r="C101" s="75"/>
      <c r="D101" s="75"/>
      <c r="E101" s="75"/>
      <c r="F101" s="75"/>
      <c r="G101" s="75"/>
      <c r="H101" s="75"/>
      <c r="I101" s="71" t="s">
        <v>202</v>
      </c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4" t="s">
        <v>71</v>
      </c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</row>
    <row r="102" spans="1:123" s="13" customFormat="1" ht="15.75">
      <c r="A102" s="75"/>
      <c r="B102" s="75"/>
      <c r="C102" s="75"/>
      <c r="D102" s="75"/>
      <c r="E102" s="75"/>
      <c r="F102" s="75"/>
      <c r="G102" s="75"/>
      <c r="H102" s="75"/>
      <c r="I102" s="71" t="s">
        <v>203</v>
      </c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</row>
    <row r="103" spans="1:123" s="13" customFormat="1" ht="15.75">
      <c r="A103" s="75"/>
      <c r="B103" s="75"/>
      <c r="C103" s="75"/>
      <c r="D103" s="75"/>
      <c r="E103" s="75"/>
      <c r="F103" s="75"/>
      <c r="G103" s="75"/>
      <c r="H103" s="75"/>
      <c r="I103" s="71" t="s">
        <v>204</v>
      </c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</row>
    <row r="104" spans="1:123" s="13" customFormat="1" ht="15.75">
      <c r="A104" s="75"/>
      <c r="B104" s="75"/>
      <c r="C104" s="75"/>
      <c r="D104" s="75"/>
      <c r="E104" s="75"/>
      <c r="F104" s="75"/>
      <c r="G104" s="75"/>
      <c r="H104" s="75"/>
      <c r="I104" s="71" t="s">
        <v>205</v>
      </c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</row>
    <row r="105" spans="1:123" s="13" customFormat="1" ht="15.75">
      <c r="A105" s="74"/>
      <c r="B105" s="74"/>
      <c r="C105" s="74"/>
      <c r="D105" s="74"/>
      <c r="E105" s="74"/>
      <c r="F105" s="74"/>
      <c r="G105" s="74"/>
      <c r="H105" s="74"/>
      <c r="I105" s="71" t="s">
        <v>206</v>
      </c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4" t="s">
        <v>71</v>
      </c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</row>
    <row r="106" spans="1:123" s="13" customFormat="1" ht="15.75">
      <c r="A106" s="74"/>
      <c r="B106" s="74"/>
      <c r="C106" s="74"/>
      <c r="D106" s="74"/>
      <c r="E106" s="74"/>
      <c r="F106" s="74"/>
      <c r="G106" s="74"/>
      <c r="H106" s="74"/>
      <c r="I106" s="71" t="s">
        <v>207</v>
      </c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4" t="s">
        <v>71</v>
      </c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</row>
    <row r="107" spans="1:123" s="13" customFormat="1" ht="15.75">
      <c r="A107" s="74" t="s">
        <v>52</v>
      </c>
      <c r="B107" s="74"/>
      <c r="C107" s="74"/>
      <c r="D107" s="74"/>
      <c r="E107" s="74"/>
      <c r="F107" s="74"/>
      <c r="G107" s="74"/>
      <c r="H107" s="74"/>
      <c r="I107" s="71" t="s">
        <v>208</v>
      </c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</row>
    <row r="108" spans="1:123" s="13" customFormat="1" ht="15.75">
      <c r="A108" s="74"/>
      <c r="B108" s="74"/>
      <c r="C108" s="74"/>
      <c r="D108" s="74"/>
      <c r="E108" s="74"/>
      <c r="F108" s="74"/>
      <c r="G108" s="74"/>
      <c r="H108" s="74"/>
      <c r="I108" s="71" t="s">
        <v>209</v>
      </c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</row>
    <row r="109" spans="1:123" s="13" customFormat="1" ht="15.75">
      <c r="A109" s="74"/>
      <c r="B109" s="74"/>
      <c r="C109" s="74"/>
      <c r="D109" s="74"/>
      <c r="E109" s="74"/>
      <c r="F109" s="74"/>
      <c r="G109" s="74"/>
      <c r="H109" s="74"/>
      <c r="I109" s="71" t="s">
        <v>94</v>
      </c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</row>
    <row r="110" spans="1:123" s="13" customFormat="1" ht="15.75">
      <c r="A110" s="74" t="s">
        <v>55</v>
      </c>
      <c r="B110" s="74"/>
      <c r="C110" s="74"/>
      <c r="D110" s="74"/>
      <c r="E110" s="74"/>
      <c r="F110" s="74"/>
      <c r="G110" s="74"/>
      <c r="H110" s="74"/>
      <c r="I110" s="71" t="s">
        <v>210</v>
      </c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4" t="s">
        <v>212</v>
      </c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</row>
    <row r="111" spans="1:123" s="13" customFormat="1" ht="15.75">
      <c r="A111" s="74"/>
      <c r="B111" s="74"/>
      <c r="C111" s="74"/>
      <c r="D111" s="74"/>
      <c r="E111" s="74"/>
      <c r="F111" s="74"/>
      <c r="G111" s="74"/>
      <c r="H111" s="74"/>
      <c r="I111" s="71" t="s">
        <v>211</v>
      </c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</row>
    <row r="112" spans="1:123" s="13" customFormat="1" ht="15.75">
      <c r="A112" s="74" t="s">
        <v>213</v>
      </c>
      <c r="B112" s="74"/>
      <c r="C112" s="74"/>
      <c r="D112" s="74"/>
      <c r="E112" s="74"/>
      <c r="F112" s="74"/>
      <c r="G112" s="74"/>
      <c r="H112" s="74"/>
      <c r="I112" s="71" t="s">
        <v>214</v>
      </c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4" t="s">
        <v>212</v>
      </c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</row>
    <row r="113" spans="1:123" s="13" customFormat="1" ht="15.75">
      <c r="A113" s="74"/>
      <c r="B113" s="74"/>
      <c r="C113" s="74"/>
      <c r="D113" s="74"/>
      <c r="E113" s="74"/>
      <c r="F113" s="74"/>
      <c r="G113" s="74"/>
      <c r="H113" s="74"/>
      <c r="I113" s="71" t="s">
        <v>195</v>
      </c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</row>
    <row r="114" spans="1:123" s="13" customFormat="1" ht="15.75">
      <c r="A114" s="74"/>
      <c r="B114" s="74"/>
      <c r="C114" s="74"/>
      <c r="D114" s="74"/>
      <c r="E114" s="74"/>
      <c r="F114" s="74"/>
      <c r="G114" s="74"/>
      <c r="H114" s="74"/>
      <c r="I114" s="71" t="s">
        <v>155</v>
      </c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</row>
    <row r="115" spans="1:123" s="13" customFormat="1" ht="15.75">
      <c r="A115" s="74"/>
      <c r="B115" s="74"/>
      <c r="C115" s="74"/>
      <c r="D115" s="74"/>
      <c r="E115" s="74"/>
      <c r="F115" s="74"/>
      <c r="G115" s="74"/>
      <c r="H115" s="74"/>
      <c r="I115" s="71" t="s">
        <v>196</v>
      </c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</row>
    <row r="116" spans="1:123" s="13" customFormat="1" ht="15.75">
      <c r="A116" s="74"/>
      <c r="B116" s="74"/>
      <c r="C116" s="74"/>
      <c r="D116" s="74"/>
      <c r="E116" s="74"/>
      <c r="F116" s="74"/>
      <c r="G116" s="74"/>
      <c r="H116" s="74"/>
      <c r="I116" s="71" t="s">
        <v>197</v>
      </c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</row>
    <row r="117" spans="1:123" s="13" customFormat="1" ht="15.75">
      <c r="A117" s="74"/>
      <c r="B117" s="74"/>
      <c r="C117" s="74"/>
      <c r="D117" s="74"/>
      <c r="E117" s="74"/>
      <c r="F117" s="74"/>
      <c r="G117" s="74"/>
      <c r="H117" s="74"/>
      <c r="I117" s="71" t="s">
        <v>198</v>
      </c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4" t="s">
        <v>212</v>
      </c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</row>
    <row r="118" spans="1:123" s="13" customFormat="1" ht="15.75">
      <c r="A118" s="74"/>
      <c r="B118" s="74"/>
      <c r="C118" s="74"/>
      <c r="D118" s="74"/>
      <c r="E118" s="74"/>
      <c r="F118" s="74"/>
      <c r="G118" s="74"/>
      <c r="H118" s="74"/>
      <c r="I118" s="71" t="s">
        <v>199</v>
      </c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4" t="s">
        <v>212</v>
      </c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</row>
    <row r="119" spans="1:123" s="13" customFormat="1" ht="15.75">
      <c r="A119" s="74"/>
      <c r="B119" s="74"/>
      <c r="C119" s="74"/>
      <c r="D119" s="74"/>
      <c r="E119" s="74"/>
      <c r="F119" s="74"/>
      <c r="G119" s="74"/>
      <c r="H119" s="74"/>
      <c r="I119" s="71" t="s">
        <v>200</v>
      </c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4" t="s">
        <v>212</v>
      </c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</row>
    <row r="120" spans="1:123" s="13" customFormat="1" ht="15.75">
      <c r="A120" s="74"/>
      <c r="B120" s="74"/>
      <c r="C120" s="74"/>
      <c r="D120" s="74"/>
      <c r="E120" s="74"/>
      <c r="F120" s="74"/>
      <c r="G120" s="74"/>
      <c r="H120" s="74"/>
      <c r="I120" s="71" t="s">
        <v>201</v>
      </c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4" t="s">
        <v>212</v>
      </c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</row>
    <row r="121" spans="1:123" s="13" customFormat="1" ht="15.75">
      <c r="A121" s="75" t="s">
        <v>215</v>
      </c>
      <c r="B121" s="75"/>
      <c r="C121" s="75"/>
      <c r="D121" s="75"/>
      <c r="E121" s="75"/>
      <c r="F121" s="75"/>
      <c r="G121" s="75"/>
      <c r="H121" s="75"/>
      <c r="I121" s="71" t="s">
        <v>216</v>
      </c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4" t="s">
        <v>212</v>
      </c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</row>
    <row r="122" spans="1:123" s="13" customFormat="1" ht="15.75">
      <c r="A122" s="75"/>
      <c r="B122" s="75"/>
      <c r="C122" s="75"/>
      <c r="D122" s="75"/>
      <c r="E122" s="75"/>
      <c r="F122" s="75"/>
      <c r="G122" s="75"/>
      <c r="H122" s="75"/>
      <c r="I122" s="71" t="s">
        <v>217</v>
      </c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</row>
    <row r="123" spans="1:123" s="13" customFormat="1" ht="15.75">
      <c r="A123" s="75"/>
      <c r="B123" s="75"/>
      <c r="C123" s="75"/>
      <c r="D123" s="75"/>
      <c r="E123" s="75"/>
      <c r="F123" s="75"/>
      <c r="G123" s="75"/>
      <c r="H123" s="75"/>
      <c r="I123" s="71" t="s">
        <v>218</v>
      </c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</row>
    <row r="124" spans="1:123" s="13" customFormat="1" ht="15.75">
      <c r="A124" s="75"/>
      <c r="B124" s="75"/>
      <c r="C124" s="75"/>
      <c r="D124" s="75"/>
      <c r="E124" s="75"/>
      <c r="F124" s="75"/>
      <c r="G124" s="75"/>
      <c r="H124" s="75"/>
      <c r="I124" s="71" t="s">
        <v>219</v>
      </c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</row>
    <row r="125" spans="1:123" s="13" customFormat="1" ht="15.75">
      <c r="A125" s="74" t="s">
        <v>62</v>
      </c>
      <c r="B125" s="74"/>
      <c r="C125" s="74"/>
      <c r="D125" s="74"/>
      <c r="E125" s="74"/>
      <c r="F125" s="74"/>
      <c r="G125" s="74"/>
      <c r="H125" s="74"/>
      <c r="I125" s="71" t="s">
        <v>220</v>
      </c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</row>
    <row r="126" spans="1:123" s="13" customFormat="1" ht="15.75">
      <c r="A126" s="74"/>
      <c r="B126" s="74"/>
      <c r="C126" s="74"/>
      <c r="D126" s="74"/>
      <c r="E126" s="74"/>
      <c r="F126" s="74"/>
      <c r="G126" s="74"/>
      <c r="H126" s="74"/>
      <c r="I126" s="71" t="s">
        <v>221</v>
      </c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</row>
    <row r="127" spans="1:123" s="13" customFormat="1" ht="15.75">
      <c r="A127" s="74"/>
      <c r="B127" s="74"/>
      <c r="C127" s="74"/>
      <c r="D127" s="74"/>
      <c r="E127" s="74"/>
      <c r="F127" s="74"/>
      <c r="G127" s="74"/>
      <c r="H127" s="74"/>
      <c r="I127" s="71" t="s">
        <v>94</v>
      </c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</row>
    <row r="128" spans="1:123" s="13" customFormat="1" ht="15.75">
      <c r="A128" s="74" t="s">
        <v>64</v>
      </c>
      <c r="B128" s="74"/>
      <c r="C128" s="74"/>
      <c r="D128" s="74"/>
      <c r="E128" s="74"/>
      <c r="F128" s="74"/>
      <c r="G128" s="74"/>
      <c r="H128" s="74"/>
      <c r="I128" s="71" t="s">
        <v>222</v>
      </c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4" t="s">
        <v>223</v>
      </c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</row>
    <row r="129" spans="1:123" s="13" customFormat="1" ht="15.75">
      <c r="A129" s="74"/>
      <c r="B129" s="74"/>
      <c r="C129" s="74"/>
      <c r="D129" s="74"/>
      <c r="E129" s="74"/>
      <c r="F129" s="74"/>
      <c r="G129" s="74"/>
      <c r="H129" s="74"/>
      <c r="I129" s="71" t="s">
        <v>211</v>
      </c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</row>
    <row r="130" spans="1:123" s="13" customFormat="1" ht="15.75">
      <c r="A130" s="74" t="s">
        <v>67</v>
      </c>
      <c r="B130" s="74"/>
      <c r="C130" s="74"/>
      <c r="D130" s="74"/>
      <c r="E130" s="74"/>
      <c r="F130" s="74"/>
      <c r="G130" s="74"/>
      <c r="H130" s="74"/>
      <c r="I130" s="71" t="s">
        <v>224</v>
      </c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4" t="s">
        <v>223</v>
      </c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</row>
    <row r="131" spans="1:123" s="13" customFormat="1" ht="15.75">
      <c r="A131" s="74"/>
      <c r="B131" s="74"/>
      <c r="C131" s="74"/>
      <c r="D131" s="74"/>
      <c r="E131" s="74"/>
      <c r="F131" s="74"/>
      <c r="G131" s="74"/>
      <c r="H131" s="74"/>
      <c r="I131" s="71" t="s">
        <v>195</v>
      </c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</row>
    <row r="132" spans="1:123" s="13" customFormat="1" ht="15.75">
      <c r="A132" s="74"/>
      <c r="B132" s="74"/>
      <c r="C132" s="74"/>
      <c r="D132" s="74"/>
      <c r="E132" s="74"/>
      <c r="F132" s="74"/>
      <c r="G132" s="74"/>
      <c r="H132" s="74"/>
      <c r="I132" s="71" t="s">
        <v>155</v>
      </c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</row>
    <row r="133" spans="1:123" s="13" customFormat="1" ht="15.75">
      <c r="A133" s="74"/>
      <c r="B133" s="74"/>
      <c r="C133" s="74"/>
      <c r="D133" s="74"/>
      <c r="E133" s="74"/>
      <c r="F133" s="74"/>
      <c r="G133" s="74"/>
      <c r="H133" s="74"/>
      <c r="I133" s="71" t="s">
        <v>196</v>
      </c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</row>
    <row r="134" spans="1:123" s="13" customFormat="1" ht="15.75">
      <c r="A134" s="74"/>
      <c r="B134" s="74"/>
      <c r="C134" s="74"/>
      <c r="D134" s="74"/>
      <c r="E134" s="74"/>
      <c r="F134" s="74"/>
      <c r="G134" s="74"/>
      <c r="H134" s="74"/>
      <c r="I134" s="71" t="s">
        <v>197</v>
      </c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</row>
    <row r="135" spans="1:123" s="13" customFormat="1" ht="15.75">
      <c r="A135" s="74"/>
      <c r="B135" s="74"/>
      <c r="C135" s="74"/>
      <c r="D135" s="74"/>
      <c r="E135" s="74"/>
      <c r="F135" s="74"/>
      <c r="G135" s="74"/>
      <c r="H135" s="74"/>
      <c r="I135" s="71" t="s">
        <v>198</v>
      </c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4" t="s">
        <v>223</v>
      </c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</row>
    <row r="136" spans="1:123" s="13" customFormat="1" ht="15.75">
      <c r="A136" s="74"/>
      <c r="B136" s="74"/>
      <c r="C136" s="74"/>
      <c r="D136" s="74"/>
      <c r="E136" s="74"/>
      <c r="F136" s="74"/>
      <c r="G136" s="74"/>
      <c r="H136" s="74"/>
      <c r="I136" s="71" t="s">
        <v>199</v>
      </c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4" t="s">
        <v>223</v>
      </c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</row>
    <row r="137" spans="1:123" s="13" customFormat="1" ht="15.75">
      <c r="A137" s="74"/>
      <c r="B137" s="74"/>
      <c r="C137" s="74"/>
      <c r="D137" s="74"/>
      <c r="E137" s="74"/>
      <c r="F137" s="74"/>
      <c r="G137" s="74"/>
      <c r="H137" s="74"/>
      <c r="I137" s="71" t="s">
        <v>200</v>
      </c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4" t="s">
        <v>223</v>
      </c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</row>
    <row r="138" spans="1:123" s="13" customFormat="1" ht="15.75">
      <c r="A138" s="74"/>
      <c r="B138" s="74"/>
      <c r="C138" s="74"/>
      <c r="D138" s="74"/>
      <c r="E138" s="74"/>
      <c r="F138" s="74"/>
      <c r="G138" s="74"/>
      <c r="H138" s="74"/>
      <c r="I138" s="71" t="s">
        <v>201</v>
      </c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4" t="s">
        <v>223</v>
      </c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</row>
    <row r="139" spans="1:123" s="13" customFormat="1" ht="15.75">
      <c r="A139" s="74" t="s">
        <v>88</v>
      </c>
      <c r="B139" s="74"/>
      <c r="C139" s="74"/>
      <c r="D139" s="74"/>
      <c r="E139" s="74"/>
      <c r="F139" s="74"/>
      <c r="G139" s="74"/>
      <c r="H139" s="74"/>
      <c r="I139" s="71" t="s">
        <v>225</v>
      </c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4" t="s">
        <v>223</v>
      </c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</row>
    <row r="140" spans="1:123" s="13" customFormat="1" ht="15.75">
      <c r="A140" s="74" t="s">
        <v>112</v>
      </c>
      <c r="B140" s="74"/>
      <c r="C140" s="74"/>
      <c r="D140" s="74"/>
      <c r="E140" s="74"/>
      <c r="F140" s="74"/>
      <c r="G140" s="74"/>
      <c r="H140" s="74"/>
      <c r="I140" s="71" t="s">
        <v>89</v>
      </c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4" t="s">
        <v>47</v>
      </c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</row>
    <row r="141" spans="1:123" s="13" customFormat="1" ht="15.75">
      <c r="A141" s="74"/>
      <c r="B141" s="74"/>
      <c r="C141" s="74"/>
      <c r="D141" s="74"/>
      <c r="E141" s="74"/>
      <c r="F141" s="74"/>
      <c r="G141" s="74"/>
      <c r="H141" s="74"/>
      <c r="I141" s="71" t="s">
        <v>226</v>
      </c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</row>
    <row r="142" spans="1:123" s="13" customFormat="1" ht="15.75">
      <c r="A142" s="74" t="s">
        <v>227</v>
      </c>
      <c r="B142" s="74"/>
      <c r="C142" s="74"/>
      <c r="D142" s="74"/>
      <c r="E142" s="74"/>
      <c r="F142" s="74"/>
      <c r="G142" s="74"/>
      <c r="H142" s="74"/>
      <c r="I142" s="71" t="s">
        <v>113</v>
      </c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</row>
    <row r="143" spans="1:123" s="13" customFormat="1" ht="15.75">
      <c r="A143" s="74"/>
      <c r="B143" s="74"/>
      <c r="C143" s="74"/>
      <c r="D143" s="74"/>
      <c r="E143" s="74"/>
      <c r="F143" s="74"/>
      <c r="G143" s="74"/>
      <c r="H143" s="74"/>
      <c r="I143" s="71" t="s">
        <v>283</v>
      </c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</row>
    <row r="144" spans="1:123" s="13" customFormat="1" ht="15.75">
      <c r="A144" s="74"/>
      <c r="B144" s="74"/>
      <c r="C144" s="74"/>
      <c r="D144" s="74"/>
      <c r="E144" s="74"/>
      <c r="F144" s="74"/>
      <c r="G144" s="74"/>
      <c r="H144" s="74"/>
      <c r="I144" s="71" t="s">
        <v>114</v>
      </c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</row>
    <row r="145" spans="1:123" s="13" customFormat="1" ht="15.75">
      <c r="A145" s="74" t="s">
        <v>228</v>
      </c>
      <c r="B145" s="74"/>
      <c r="C145" s="74"/>
      <c r="D145" s="74"/>
      <c r="E145" s="74"/>
      <c r="F145" s="74"/>
      <c r="G145" s="74"/>
      <c r="H145" s="74"/>
      <c r="I145" s="71" t="s">
        <v>116</v>
      </c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4" t="s">
        <v>118</v>
      </c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</row>
    <row r="146" spans="1:123" s="13" customFormat="1" ht="15.75">
      <c r="A146" s="74"/>
      <c r="B146" s="74"/>
      <c r="C146" s="74"/>
      <c r="D146" s="74"/>
      <c r="E146" s="74"/>
      <c r="F146" s="74"/>
      <c r="G146" s="74"/>
      <c r="H146" s="74"/>
      <c r="I146" s="71" t="s">
        <v>117</v>
      </c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</row>
    <row r="147" spans="1:123" s="13" customFormat="1" ht="15.75">
      <c r="A147" s="74" t="s">
        <v>229</v>
      </c>
      <c r="B147" s="74"/>
      <c r="C147" s="74"/>
      <c r="D147" s="74"/>
      <c r="E147" s="74"/>
      <c r="F147" s="74"/>
      <c r="G147" s="74"/>
      <c r="H147" s="74"/>
      <c r="I147" s="71" t="s">
        <v>120</v>
      </c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4" t="s">
        <v>47</v>
      </c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</row>
    <row r="148" spans="1:123" s="13" customFormat="1" ht="15.75">
      <c r="A148" s="74"/>
      <c r="B148" s="74"/>
      <c r="C148" s="74"/>
      <c r="D148" s="74"/>
      <c r="E148" s="74"/>
      <c r="F148" s="74"/>
      <c r="G148" s="74"/>
      <c r="H148" s="74"/>
      <c r="I148" s="71" t="s">
        <v>121</v>
      </c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4" t="s">
        <v>122</v>
      </c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</row>
    <row r="149" spans="1:123" s="13" customFormat="1" ht="15.75">
      <c r="A149" s="74" t="s">
        <v>230</v>
      </c>
      <c r="B149" s="74"/>
      <c r="C149" s="74"/>
      <c r="D149" s="74"/>
      <c r="E149" s="74"/>
      <c r="F149" s="74"/>
      <c r="G149" s="74"/>
      <c r="H149" s="74"/>
      <c r="I149" s="71" t="s">
        <v>124</v>
      </c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</row>
    <row r="150" spans="1:123" s="13" customFormat="1" ht="15.75">
      <c r="A150" s="74"/>
      <c r="B150" s="74"/>
      <c r="C150" s="74"/>
      <c r="D150" s="74"/>
      <c r="E150" s="74"/>
      <c r="F150" s="74"/>
      <c r="G150" s="74"/>
      <c r="H150" s="74"/>
      <c r="I150" s="71" t="s">
        <v>125</v>
      </c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</row>
    <row r="151" spans="1:123" s="13" customFormat="1" ht="15.75">
      <c r="A151" s="74"/>
      <c r="B151" s="74"/>
      <c r="C151" s="74"/>
      <c r="D151" s="74"/>
      <c r="E151" s="74"/>
      <c r="F151" s="74"/>
      <c r="G151" s="74"/>
      <c r="H151" s="74"/>
      <c r="I151" s="71" t="s">
        <v>126</v>
      </c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</row>
    <row r="152" spans="1:123" s="13" customFormat="1" ht="15.75">
      <c r="A152" s="74" t="s">
        <v>231</v>
      </c>
      <c r="B152" s="74"/>
      <c r="C152" s="74"/>
      <c r="D152" s="74"/>
      <c r="E152" s="74"/>
      <c r="F152" s="74"/>
      <c r="G152" s="74"/>
      <c r="H152" s="74"/>
      <c r="I152" s="71" t="s">
        <v>232</v>
      </c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4" t="s">
        <v>47</v>
      </c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</row>
    <row r="153" spans="1:123" s="13" customFormat="1" ht="15.75">
      <c r="A153" s="74" t="s">
        <v>233</v>
      </c>
      <c r="B153" s="74"/>
      <c r="C153" s="74"/>
      <c r="D153" s="74"/>
      <c r="E153" s="74"/>
      <c r="F153" s="74"/>
      <c r="G153" s="74"/>
      <c r="H153" s="74"/>
      <c r="I153" s="71" t="s">
        <v>234</v>
      </c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4" t="s">
        <v>47</v>
      </c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</row>
    <row r="154" spans="1:123" s="13" customFormat="1" ht="15.75">
      <c r="A154" s="74" t="s">
        <v>235</v>
      </c>
      <c r="B154" s="74"/>
      <c r="C154" s="74"/>
      <c r="D154" s="74"/>
      <c r="E154" s="74"/>
      <c r="F154" s="74"/>
      <c r="G154" s="74"/>
      <c r="H154" s="74"/>
      <c r="I154" s="71" t="s">
        <v>236</v>
      </c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4" t="s">
        <v>47</v>
      </c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</row>
    <row r="155" spans="1:123" s="13" customFormat="1" ht="15.75">
      <c r="A155" s="74" t="s">
        <v>237</v>
      </c>
      <c r="B155" s="74"/>
      <c r="C155" s="74"/>
      <c r="D155" s="74"/>
      <c r="E155" s="74"/>
      <c r="F155" s="74"/>
      <c r="G155" s="74"/>
      <c r="H155" s="74"/>
      <c r="I155" s="71" t="s">
        <v>51</v>
      </c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4" t="s">
        <v>47</v>
      </c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</row>
    <row r="156" spans="1:123" s="13" customFormat="1" ht="15.75">
      <c r="A156" s="74" t="s">
        <v>238</v>
      </c>
      <c r="B156" s="74"/>
      <c r="C156" s="74"/>
      <c r="D156" s="74"/>
      <c r="E156" s="74"/>
      <c r="F156" s="74"/>
      <c r="G156" s="74"/>
      <c r="H156" s="74"/>
      <c r="I156" s="71" t="s">
        <v>56</v>
      </c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4" t="s">
        <v>61</v>
      </c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</row>
    <row r="157" spans="1:123" s="13" customFormat="1" ht="15.75">
      <c r="A157" s="74"/>
      <c r="B157" s="74"/>
      <c r="C157" s="74"/>
      <c r="D157" s="74"/>
      <c r="E157" s="74"/>
      <c r="F157" s="74"/>
      <c r="G157" s="74"/>
      <c r="H157" s="74"/>
      <c r="I157" s="71" t="s">
        <v>57</v>
      </c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</row>
    <row r="158" spans="1:123" s="13" customFormat="1" ht="15.75">
      <c r="A158" s="74"/>
      <c r="B158" s="74"/>
      <c r="C158" s="74"/>
      <c r="D158" s="74"/>
      <c r="E158" s="74"/>
      <c r="F158" s="74"/>
      <c r="G158" s="74"/>
      <c r="H158" s="74"/>
      <c r="I158" s="71" t="s">
        <v>239</v>
      </c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</row>
    <row r="159" spans="1:123" s="13" customFormat="1" ht="15.75">
      <c r="A159" s="74" t="s">
        <v>240</v>
      </c>
      <c r="B159" s="74"/>
      <c r="C159" s="74"/>
      <c r="D159" s="74"/>
      <c r="E159" s="74"/>
      <c r="F159" s="74"/>
      <c r="G159" s="74"/>
      <c r="H159" s="74"/>
      <c r="I159" s="71" t="s">
        <v>106</v>
      </c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</row>
    <row r="160" spans="1:123" s="13" customFormat="1" ht="15.75">
      <c r="A160" s="74"/>
      <c r="B160" s="74"/>
      <c r="C160" s="74"/>
      <c r="D160" s="74"/>
      <c r="E160" s="74"/>
      <c r="F160" s="74"/>
      <c r="G160" s="74"/>
      <c r="H160" s="74"/>
      <c r="I160" s="71" t="s">
        <v>107</v>
      </c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</row>
    <row r="161" spans="1:123" s="13" customFormat="1" ht="15.75">
      <c r="A161" s="74"/>
      <c r="B161" s="74"/>
      <c r="C161" s="74"/>
      <c r="D161" s="74"/>
      <c r="E161" s="74"/>
      <c r="F161" s="74"/>
      <c r="G161" s="74"/>
      <c r="H161" s="74"/>
      <c r="I161" s="71" t="s">
        <v>241</v>
      </c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</row>
    <row r="162" spans="1:123" s="13" customFormat="1" ht="15.75">
      <c r="A162" s="74"/>
      <c r="B162" s="74"/>
      <c r="C162" s="74"/>
      <c r="D162" s="74"/>
      <c r="E162" s="74"/>
      <c r="F162" s="74"/>
      <c r="G162" s="74"/>
      <c r="H162" s="74"/>
      <c r="I162" s="71" t="s">
        <v>242</v>
      </c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</row>
    <row r="163" spans="1:123" s="13" customFormat="1" ht="15.75">
      <c r="A163" s="74"/>
      <c r="B163" s="74"/>
      <c r="C163" s="74"/>
      <c r="D163" s="74"/>
      <c r="E163" s="74"/>
      <c r="F163" s="74"/>
      <c r="G163" s="74"/>
      <c r="H163" s="74"/>
      <c r="I163" s="71" t="s">
        <v>243</v>
      </c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</row>
    <row r="164" spans="1:18" ht="15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="2" customFormat="1" ht="11.25">
      <c r="A165" s="12" t="s">
        <v>323</v>
      </c>
    </row>
  </sheetData>
  <sheetProtection/>
  <mergeCells count="659"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CX159:DS163"/>
    <mergeCell ref="I161:AO161"/>
    <mergeCell ref="A12:H12"/>
    <mergeCell ref="AP12:BE12"/>
    <mergeCell ref="CB159:CW163"/>
    <mergeCell ref="I162:AO162"/>
    <mergeCell ref="I160:AO160"/>
    <mergeCell ref="I159:AO159"/>
    <mergeCell ref="I163:AO163"/>
    <mergeCell ref="A159:H163"/>
    <mergeCell ref="AP159:BE163"/>
    <mergeCell ref="BF159:CA163"/>
    <mergeCell ref="A156:H158"/>
    <mergeCell ref="AP156:BE158"/>
    <mergeCell ref="BF156:CA158"/>
    <mergeCell ref="A155:H155"/>
    <mergeCell ref="I155:AO155"/>
    <mergeCell ref="AP155:BE155"/>
    <mergeCell ref="BF155:CA155"/>
    <mergeCell ref="CB154:CW154"/>
    <mergeCell ref="CX154:DS154"/>
    <mergeCell ref="CX156:DS158"/>
    <mergeCell ref="I156:AO156"/>
    <mergeCell ref="CB155:CW155"/>
    <mergeCell ref="CX155:DS155"/>
    <mergeCell ref="I158:AO158"/>
    <mergeCell ref="CB156:CW158"/>
    <mergeCell ref="I157:AO157"/>
    <mergeCell ref="A154:H154"/>
    <mergeCell ref="I154:AO154"/>
    <mergeCell ref="AP154:BE154"/>
    <mergeCell ref="BF154:CA154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147:H148"/>
    <mergeCell ref="BF147:CA148"/>
    <mergeCell ref="CB147:CW148"/>
    <mergeCell ref="AP152:BE152"/>
    <mergeCell ref="BF152:CA152"/>
    <mergeCell ref="A149:H151"/>
    <mergeCell ref="AP149:BE151"/>
    <mergeCell ref="CB152:CW152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CB149:CW151"/>
    <mergeCell ref="I150:AO150"/>
    <mergeCell ref="A145:H146"/>
    <mergeCell ref="AP145:BE146"/>
    <mergeCell ref="BF145:CA146"/>
    <mergeCell ref="CB145:CW146"/>
    <mergeCell ref="I145:AO145"/>
    <mergeCell ref="BF149:CA151"/>
    <mergeCell ref="A142:H144"/>
    <mergeCell ref="AP142:BE144"/>
    <mergeCell ref="BF142:CA144"/>
    <mergeCell ref="CB142:CW144"/>
    <mergeCell ref="I143:AO143"/>
    <mergeCell ref="I142:AO142"/>
    <mergeCell ref="CB140:CW141"/>
    <mergeCell ref="I140:AO140"/>
    <mergeCell ref="CX145:DS146"/>
    <mergeCell ref="I144:AO144"/>
    <mergeCell ref="CX142:DS144"/>
    <mergeCell ref="I146:AO146"/>
    <mergeCell ref="CX140:DS141"/>
    <mergeCell ref="CB139:CW139"/>
    <mergeCell ref="CX139:DS139"/>
    <mergeCell ref="I141:AO141"/>
    <mergeCell ref="A140:H141"/>
    <mergeCell ref="AP140:BE141"/>
    <mergeCell ref="A139:H139"/>
    <mergeCell ref="I139:AO139"/>
    <mergeCell ref="AP139:BE139"/>
    <mergeCell ref="BF139:CA139"/>
    <mergeCell ref="BF140:CA141"/>
    <mergeCell ref="CB138:CW138"/>
    <mergeCell ref="CX138:DS138"/>
    <mergeCell ref="A137:H137"/>
    <mergeCell ref="I137:AO137"/>
    <mergeCell ref="A138:H138"/>
    <mergeCell ref="I138:AO138"/>
    <mergeCell ref="AP138:BE138"/>
    <mergeCell ref="BF138:CA138"/>
    <mergeCell ref="AP137:BE137"/>
    <mergeCell ref="BF137:CA137"/>
    <mergeCell ref="CB135:CW135"/>
    <mergeCell ref="CX135:DS135"/>
    <mergeCell ref="CB136:CW136"/>
    <mergeCell ref="CX136:DS136"/>
    <mergeCell ref="CB137:CW137"/>
    <mergeCell ref="CX137:DS137"/>
    <mergeCell ref="A136:H136"/>
    <mergeCell ref="I136:AO136"/>
    <mergeCell ref="AP136:BE136"/>
    <mergeCell ref="BF136:CA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20:CW120"/>
    <mergeCell ref="CX120:DS120"/>
    <mergeCell ref="A119:H119"/>
    <mergeCell ref="I119:AO119"/>
    <mergeCell ref="A120:H120"/>
    <mergeCell ref="I120:AO120"/>
    <mergeCell ref="AP120:BE120"/>
    <mergeCell ref="BF120:CA120"/>
    <mergeCell ref="AP119:BE119"/>
    <mergeCell ref="BF119:CA119"/>
    <mergeCell ref="CB117:CW117"/>
    <mergeCell ref="CX117:DS117"/>
    <mergeCell ref="CB118:CW118"/>
    <mergeCell ref="CX118:DS118"/>
    <mergeCell ref="CB119:CW119"/>
    <mergeCell ref="CX119:DS119"/>
    <mergeCell ref="A118:H118"/>
    <mergeCell ref="I118:AO118"/>
    <mergeCell ref="AP118:BE118"/>
    <mergeCell ref="BF118:CA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8:CW98"/>
    <mergeCell ref="CX98:DS98"/>
    <mergeCell ref="CB99:CW99"/>
    <mergeCell ref="CX99:DS99"/>
    <mergeCell ref="A97:H97"/>
    <mergeCell ref="I97:AO97"/>
    <mergeCell ref="A98:H98"/>
    <mergeCell ref="I98:AO98"/>
    <mergeCell ref="AP98:BE98"/>
    <mergeCell ref="BF98:CA98"/>
    <mergeCell ref="AP97:BE97"/>
    <mergeCell ref="BF97:CA97"/>
    <mergeCell ref="CB95:CW95"/>
    <mergeCell ref="CX95:DS95"/>
    <mergeCell ref="CB96:CW96"/>
    <mergeCell ref="CX96:DS96"/>
    <mergeCell ref="CB97:CW97"/>
    <mergeCell ref="CX97:DS97"/>
    <mergeCell ref="A96:H96"/>
    <mergeCell ref="I96:AO96"/>
    <mergeCell ref="AP96:BE96"/>
    <mergeCell ref="BF96:CA96"/>
    <mergeCell ref="A95:H95"/>
    <mergeCell ref="I95:AO95"/>
    <mergeCell ref="AP95:BE95"/>
    <mergeCell ref="BF95:CA95"/>
    <mergeCell ref="CB94:CW94"/>
    <mergeCell ref="CX94:DS94"/>
    <mergeCell ref="A93:H93"/>
    <mergeCell ref="I93:AO93"/>
    <mergeCell ref="A94:H94"/>
    <mergeCell ref="I94:AO94"/>
    <mergeCell ref="AP94:BE94"/>
    <mergeCell ref="BF94:CA94"/>
    <mergeCell ref="AP93:BE93"/>
    <mergeCell ref="BF93:CA93"/>
    <mergeCell ref="BF91:CA91"/>
    <mergeCell ref="CB91:CW91"/>
    <mergeCell ref="CX91:DS91"/>
    <mergeCell ref="CB92:CW92"/>
    <mergeCell ref="CX92:DS92"/>
    <mergeCell ref="CB93:CW93"/>
    <mergeCell ref="CX93:DS93"/>
    <mergeCell ref="CX90:DS90"/>
    <mergeCell ref="A89:H89"/>
    <mergeCell ref="I89:AO89"/>
    <mergeCell ref="A92:H92"/>
    <mergeCell ref="I92:AO92"/>
    <mergeCell ref="AP92:BE92"/>
    <mergeCell ref="BF92:CA92"/>
    <mergeCell ref="A91:H91"/>
    <mergeCell ref="I91:AO91"/>
    <mergeCell ref="AP91:BE91"/>
    <mergeCell ref="A83:H83"/>
    <mergeCell ref="I83:AO83"/>
    <mergeCell ref="AP83:BE83"/>
    <mergeCell ref="CB89:CW89"/>
    <mergeCell ref="CX89:DS89"/>
    <mergeCell ref="A90:H90"/>
    <mergeCell ref="I90:AO90"/>
    <mergeCell ref="AP90:BE90"/>
    <mergeCell ref="BF90:CA90"/>
    <mergeCell ref="CB90:CW90"/>
    <mergeCell ref="AP89:BE89"/>
    <mergeCell ref="BF89:CA89"/>
    <mergeCell ref="A84:H88"/>
    <mergeCell ref="AP84:BE88"/>
    <mergeCell ref="BF84:CA88"/>
    <mergeCell ref="I87:AO87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BF83:CA83"/>
    <mergeCell ref="A82:H82"/>
    <mergeCell ref="I82:AO82"/>
    <mergeCell ref="AP82:BE82"/>
    <mergeCell ref="BF82:CA82"/>
    <mergeCell ref="CB81:CW81"/>
    <mergeCell ref="CX81:DS81"/>
    <mergeCell ref="CB82:CW82"/>
    <mergeCell ref="CX82:DS82"/>
    <mergeCell ref="A80:H80"/>
    <mergeCell ref="I80:AO80"/>
    <mergeCell ref="A81:H81"/>
    <mergeCell ref="I81:AO81"/>
    <mergeCell ref="AP81:BE81"/>
    <mergeCell ref="BF81:CA81"/>
    <mergeCell ref="AP80:BE80"/>
    <mergeCell ref="BF80:CA80"/>
    <mergeCell ref="CB78:CW78"/>
    <mergeCell ref="CX78:DS78"/>
    <mergeCell ref="CB79:CW79"/>
    <mergeCell ref="CX79:DS79"/>
    <mergeCell ref="CB80:CW80"/>
    <mergeCell ref="CX80:DS80"/>
    <mergeCell ref="A79:H79"/>
    <mergeCell ref="I79:AO79"/>
    <mergeCell ref="AP79:BE79"/>
    <mergeCell ref="BF79:CA79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I74:AO74"/>
    <mergeCell ref="AP74:BE74"/>
    <mergeCell ref="BF74:CA74"/>
    <mergeCell ref="CX74:DS74"/>
    <mergeCell ref="CX76:DS77"/>
    <mergeCell ref="A75:H75"/>
    <mergeCell ref="I75:AO75"/>
    <mergeCell ref="AP75:BE75"/>
    <mergeCell ref="BF75:CA75"/>
    <mergeCell ref="CB75:CW75"/>
    <mergeCell ref="CX75:DS75"/>
    <mergeCell ref="I77:AO77"/>
    <mergeCell ref="A74:H74"/>
    <mergeCell ref="CB73:CW73"/>
    <mergeCell ref="CX73:DS73"/>
    <mergeCell ref="A72:H72"/>
    <mergeCell ref="I72:AO72"/>
    <mergeCell ref="A73:H73"/>
    <mergeCell ref="I73:AO73"/>
    <mergeCell ref="AP73:BE73"/>
    <mergeCell ref="BF73:CA73"/>
    <mergeCell ref="AP72:BE72"/>
    <mergeCell ref="BF72:CA72"/>
    <mergeCell ref="CB70:CW70"/>
    <mergeCell ref="CX70:DS70"/>
    <mergeCell ref="CB71:CW71"/>
    <mergeCell ref="CX71:DS71"/>
    <mergeCell ref="CB72:CW72"/>
    <mergeCell ref="CX72:DS72"/>
    <mergeCell ref="A71:H71"/>
    <mergeCell ref="I71:AO71"/>
    <mergeCell ref="AP71:BE71"/>
    <mergeCell ref="BF71:CA71"/>
    <mergeCell ref="A70:H70"/>
    <mergeCell ref="I70:AO70"/>
    <mergeCell ref="AP70:BE70"/>
    <mergeCell ref="BF70:CA70"/>
    <mergeCell ref="A68:H69"/>
    <mergeCell ref="AP68:BE69"/>
    <mergeCell ref="BF68:CA69"/>
    <mergeCell ref="CB68:CW69"/>
    <mergeCell ref="I68:AO68"/>
    <mergeCell ref="CB66:CW66"/>
    <mergeCell ref="I66:AO66"/>
    <mergeCell ref="AP66:BE66"/>
    <mergeCell ref="BF66:CA66"/>
    <mergeCell ref="CX66:DS66"/>
    <mergeCell ref="CX68:DS69"/>
    <mergeCell ref="A67:H67"/>
    <mergeCell ref="I67:AO67"/>
    <mergeCell ref="AP67:BE67"/>
    <mergeCell ref="BF67:CA67"/>
    <mergeCell ref="CB67:CW67"/>
    <mergeCell ref="CX67:DS67"/>
    <mergeCell ref="I69:AO69"/>
    <mergeCell ref="A66:H66"/>
    <mergeCell ref="CB65:CW65"/>
    <mergeCell ref="CX65:DS65"/>
    <mergeCell ref="A64:H64"/>
    <mergeCell ref="I64:AO64"/>
    <mergeCell ref="A65:H65"/>
    <mergeCell ref="I65:AO65"/>
    <mergeCell ref="AP65:BE65"/>
    <mergeCell ref="BF65:CA65"/>
    <mergeCell ref="AP64:BE64"/>
    <mergeCell ref="BF64:CA64"/>
    <mergeCell ref="CB62:CW62"/>
    <mergeCell ref="CX62:DS62"/>
    <mergeCell ref="CB63:CW63"/>
    <mergeCell ref="CX63:DS63"/>
    <mergeCell ref="CB64:CW64"/>
    <mergeCell ref="CX64:DS64"/>
    <mergeCell ref="A63:H63"/>
    <mergeCell ref="I63:AO63"/>
    <mergeCell ref="AP63:BE63"/>
    <mergeCell ref="BF63:CA63"/>
    <mergeCell ref="A62:H62"/>
    <mergeCell ref="I62:AO62"/>
    <mergeCell ref="AP62:BE62"/>
    <mergeCell ref="BF62:CA62"/>
    <mergeCell ref="A56:H61"/>
    <mergeCell ref="AP56:BE61"/>
    <mergeCell ref="BF56:CA61"/>
    <mergeCell ref="CB56:CW61"/>
    <mergeCell ref="I60:AO60"/>
    <mergeCell ref="CB55:CW55"/>
    <mergeCell ref="A55:H55"/>
    <mergeCell ref="I55:AO55"/>
    <mergeCell ref="AP55:BE55"/>
    <mergeCell ref="BF55:CA55"/>
    <mergeCell ref="CX54:DS54"/>
    <mergeCell ref="CB54:CW54"/>
    <mergeCell ref="CX55:DS55"/>
    <mergeCell ref="CB28:CW28"/>
    <mergeCell ref="CX56:DS61"/>
    <mergeCell ref="I59:AO59"/>
    <mergeCell ref="I58:AO58"/>
    <mergeCell ref="I57:AO57"/>
    <mergeCell ref="I56:AO56"/>
    <mergeCell ref="I61:AO61"/>
    <mergeCell ref="CB21:CW21"/>
    <mergeCell ref="CX28:DS28"/>
    <mergeCell ref="A22:H27"/>
    <mergeCell ref="AP22:BE27"/>
    <mergeCell ref="BF22:CA27"/>
    <mergeCell ref="CB22:CW27"/>
    <mergeCell ref="CX22:DS27"/>
    <mergeCell ref="A28:H28"/>
    <mergeCell ref="AP28:BE28"/>
    <mergeCell ref="BF28:CA28"/>
    <mergeCell ref="CB20:CW20"/>
    <mergeCell ref="CX21:DS21"/>
    <mergeCell ref="A19:H19"/>
    <mergeCell ref="AP19:BE19"/>
    <mergeCell ref="BF19:CA19"/>
    <mergeCell ref="CB19:CW19"/>
    <mergeCell ref="CX19:DS19"/>
    <mergeCell ref="A21:H21"/>
    <mergeCell ref="AP21:BE21"/>
    <mergeCell ref="BF21:CA21"/>
    <mergeCell ref="CB16:CW16"/>
    <mergeCell ref="CX20:DS20"/>
    <mergeCell ref="CB17:CW17"/>
    <mergeCell ref="CX17:DS17"/>
    <mergeCell ref="A18:H18"/>
    <mergeCell ref="AP18:BE18"/>
    <mergeCell ref="BF18:CA18"/>
    <mergeCell ref="A20:H20"/>
    <mergeCell ref="AP20:BE20"/>
    <mergeCell ref="BF20:CA20"/>
    <mergeCell ref="I27:AO27"/>
    <mergeCell ref="CB18:CW18"/>
    <mergeCell ref="CX18:DS18"/>
    <mergeCell ref="A15:H15"/>
    <mergeCell ref="AP15:BE15"/>
    <mergeCell ref="BF15:CA15"/>
    <mergeCell ref="CB15:CW15"/>
    <mergeCell ref="CX15:DS15"/>
    <mergeCell ref="AP17:BE17"/>
    <mergeCell ref="BF17:CA17"/>
    <mergeCell ref="CX31:DS31"/>
    <mergeCell ref="A13:H14"/>
    <mergeCell ref="AP13:BE14"/>
    <mergeCell ref="BF13:CA14"/>
    <mergeCell ref="A29:H29"/>
    <mergeCell ref="I29:AO29"/>
    <mergeCell ref="AP29:BE29"/>
    <mergeCell ref="BF29:CA29"/>
    <mergeCell ref="I28:AO28"/>
    <mergeCell ref="I26:AO26"/>
    <mergeCell ref="BF31:CA31"/>
    <mergeCell ref="A30:H30"/>
    <mergeCell ref="I30:AO30"/>
    <mergeCell ref="AP30:BE30"/>
    <mergeCell ref="BF30:CA30"/>
    <mergeCell ref="CB31:CW31"/>
    <mergeCell ref="CX32:DS32"/>
    <mergeCell ref="A33:H33"/>
    <mergeCell ref="I33:AO33"/>
    <mergeCell ref="CB29:CW29"/>
    <mergeCell ref="CX29:DS29"/>
    <mergeCell ref="CB30:CW30"/>
    <mergeCell ref="CX30:DS30"/>
    <mergeCell ref="A31:H31"/>
    <mergeCell ref="I31:AO31"/>
    <mergeCell ref="AP31:BE31"/>
    <mergeCell ref="A39:H39"/>
    <mergeCell ref="I39:AO39"/>
    <mergeCell ref="AP39:BE39"/>
    <mergeCell ref="CB33:CW33"/>
    <mergeCell ref="CX33:DS33"/>
    <mergeCell ref="A32:H32"/>
    <mergeCell ref="I32:AO32"/>
    <mergeCell ref="AP32:BE32"/>
    <mergeCell ref="BF32:CA32"/>
    <mergeCell ref="CB32:CW32"/>
    <mergeCell ref="AP33:BE33"/>
    <mergeCell ref="BF33:CA33"/>
    <mergeCell ref="A34:H38"/>
    <mergeCell ref="AP34:BE38"/>
    <mergeCell ref="BF34:CA38"/>
    <mergeCell ref="I35:AO35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BF39:CA39"/>
    <mergeCell ref="A40:H40"/>
    <mergeCell ref="I40:AO40"/>
    <mergeCell ref="AP40:BE40"/>
    <mergeCell ref="BF40:CA40"/>
    <mergeCell ref="CB41:CW41"/>
    <mergeCell ref="CX41:DS41"/>
    <mergeCell ref="CB40:CW40"/>
    <mergeCell ref="CX40:DS40"/>
    <mergeCell ref="A42:H42"/>
    <mergeCell ref="I42:AO42"/>
    <mergeCell ref="A41:H41"/>
    <mergeCell ref="I41:AO41"/>
    <mergeCell ref="AP41:BE41"/>
    <mergeCell ref="BF41:CA41"/>
    <mergeCell ref="AP42:BE42"/>
    <mergeCell ref="BF42:CA42"/>
    <mergeCell ref="CB44:CW44"/>
    <mergeCell ref="CX44:DS44"/>
    <mergeCell ref="CB43:CW43"/>
    <mergeCell ref="CX43:DS43"/>
    <mergeCell ref="CB42:CW42"/>
    <mergeCell ref="CX42:DS42"/>
    <mergeCell ref="A43:H43"/>
    <mergeCell ref="I43:AO43"/>
    <mergeCell ref="AP43:BE43"/>
    <mergeCell ref="BF43:CA43"/>
    <mergeCell ref="A44:H44"/>
    <mergeCell ref="I44:AO44"/>
    <mergeCell ref="AP44:BE44"/>
    <mergeCell ref="BF44:CA44"/>
    <mergeCell ref="I46:AO46"/>
    <mergeCell ref="CX51:DS51"/>
    <mergeCell ref="CX45:DS49"/>
    <mergeCell ref="I47:AO47"/>
    <mergeCell ref="I48:AO48"/>
    <mergeCell ref="I49:AO49"/>
    <mergeCell ref="I50:AO50"/>
    <mergeCell ref="CX50:DS50"/>
    <mergeCell ref="CX52:DS52"/>
    <mergeCell ref="I19:AO19"/>
    <mergeCell ref="I20:AO20"/>
    <mergeCell ref="I21:AO21"/>
    <mergeCell ref="I22:AO22"/>
    <mergeCell ref="I23:AO23"/>
    <mergeCell ref="AP45:BE49"/>
    <mergeCell ref="BF45:CA49"/>
    <mergeCell ref="CB45:CW49"/>
    <mergeCell ref="I52:AO52"/>
    <mergeCell ref="AP52:BE52"/>
    <mergeCell ref="BF53:CA53"/>
    <mergeCell ref="CB53:CW53"/>
    <mergeCell ref="AP50:BE50"/>
    <mergeCell ref="BF50:CA50"/>
    <mergeCell ref="CB50:CW50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1:CA51"/>
    <mergeCell ref="CB51:CW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I45:AO45"/>
    <mergeCell ref="A45:H49"/>
    <mergeCell ref="I14:AO14"/>
    <mergeCell ref="CX12:DS12"/>
    <mergeCell ref="CX10:DS11"/>
    <mergeCell ref="I13:AO13"/>
    <mergeCell ref="CB13:CW14"/>
    <mergeCell ref="CX13:DS14"/>
    <mergeCell ref="I12:AO12"/>
    <mergeCell ref="CB9:CW9"/>
    <mergeCell ref="CX9:DS9"/>
    <mergeCell ref="A8:H8"/>
    <mergeCell ref="I8:AO8"/>
    <mergeCell ref="AP8:BE8"/>
    <mergeCell ref="A9:H9"/>
    <mergeCell ref="I9:AO9"/>
    <mergeCell ref="AP9:BE9"/>
    <mergeCell ref="BF9:CA9"/>
    <mergeCell ref="BF8:CA8"/>
    <mergeCell ref="CB8:CW8"/>
    <mergeCell ref="CX8:DS8"/>
    <mergeCell ref="A5:DS5"/>
    <mergeCell ref="A7:H7"/>
    <mergeCell ref="I7:AO7"/>
    <mergeCell ref="AP7:BE7"/>
    <mergeCell ref="BF7:CA7"/>
    <mergeCell ref="CB7:CW7"/>
    <mergeCell ref="CX7:DS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T93"/>
  <sheetViews>
    <sheetView zoomScalePageLayoutView="0" workbookViewId="0" topLeftCell="C1">
      <selection activeCell="A1" sqref="A1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5" spans="1:123" s="10" customFormat="1" ht="18.75">
      <c r="A5" s="27" t="s">
        <v>245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</row>
    <row r="7" spans="1:123" ht="15.75">
      <c r="A7" s="66" t="s">
        <v>26</v>
      </c>
      <c r="B7" s="67"/>
      <c r="C7" s="67"/>
      <c r="D7" s="67"/>
      <c r="E7" s="67"/>
      <c r="F7" s="67"/>
      <c r="G7" s="67"/>
      <c r="H7" s="68"/>
      <c r="I7" s="66" t="s">
        <v>28</v>
      </c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8"/>
      <c r="AP7" s="66" t="s">
        <v>29</v>
      </c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8"/>
      <c r="BF7" s="66" t="s">
        <v>31</v>
      </c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8"/>
      <c r="CB7" s="66" t="s">
        <v>37</v>
      </c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8"/>
      <c r="CX7" s="66" t="s">
        <v>34</v>
      </c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8"/>
    </row>
    <row r="8" spans="1:123" ht="15.75">
      <c r="A8" s="63" t="s">
        <v>27</v>
      </c>
      <c r="B8" s="64"/>
      <c r="C8" s="64"/>
      <c r="D8" s="64"/>
      <c r="E8" s="64"/>
      <c r="F8" s="64"/>
      <c r="G8" s="64"/>
      <c r="H8" s="65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5"/>
      <c r="AP8" s="63" t="s">
        <v>30</v>
      </c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5"/>
      <c r="BF8" s="63" t="s">
        <v>32</v>
      </c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5"/>
      <c r="CB8" s="63" t="s">
        <v>38</v>
      </c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5"/>
      <c r="CX8" s="63" t="s">
        <v>35</v>
      </c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64"/>
      <c r="DK8" s="64"/>
      <c r="DL8" s="64"/>
      <c r="DM8" s="64"/>
      <c r="DN8" s="64"/>
      <c r="DO8" s="64"/>
      <c r="DP8" s="64"/>
      <c r="DQ8" s="64"/>
      <c r="DR8" s="64"/>
      <c r="DS8" s="65"/>
    </row>
    <row r="9" spans="1:123" ht="15.75" customHeight="1">
      <c r="A9" s="69"/>
      <c r="B9" s="23"/>
      <c r="C9" s="23"/>
      <c r="D9" s="23"/>
      <c r="E9" s="23"/>
      <c r="F9" s="23"/>
      <c r="G9" s="23"/>
      <c r="H9" s="70"/>
      <c r="I9" s="69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70"/>
      <c r="AP9" s="69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70"/>
      <c r="BF9" s="69" t="s">
        <v>33</v>
      </c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70"/>
      <c r="CB9" s="69" t="s">
        <v>152</v>
      </c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70"/>
      <c r="CX9" s="69" t="s">
        <v>36</v>
      </c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70"/>
    </row>
    <row r="10" spans="1:123" s="13" customFormat="1" ht="15.75">
      <c r="A10" s="76" t="s">
        <v>39</v>
      </c>
      <c r="B10" s="76"/>
      <c r="C10" s="76"/>
      <c r="D10" s="76"/>
      <c r="E10" s="76"/>
      <c r="F10" s="76"/>
      <c r="G10" s="76"/>
      <c r="H10" s="76"/>
      <c r="I10" s="77" t="s">
        <v>246</v>
      </c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6" t="s">
        <v>66</v>
      </c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</row>
    <row r="11" spans="1:123" s="13" customFormat="1" ht="15.75">
      <c r="A11" s="74" t="s">
        <v>52</v>
      </c>
      <c r="B11" s="74"/>
      <c r="C11" s="74"/>
      <c r="D11" s="74"/>
      <c r="E11" s="74"/>
      <c r="F11" s="74"/>
      <c r="G11" s="74"/>
      <c r="H11" s="74"/>
      <c r="I11" s="71" t="s">
        <v>247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4" t="s">
        <v>66</v>
      </c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</row>
    <row r="12" spans="1:123" s="13" customFormat="1" ht="15.75">
      <c r="A12" s="74"/>
      <c r="B12" s="74"/>
      <c r="C12" s="74"/>
      <c r="D12" s="74"/>
      <c r="E12" s="74"/>
      <c r="F12" s="74"/>
      <c r="G12" s="74"/>
      <c r="H12" s="74"/>
      <c r="I12" s="71" t="s">
        <v>248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</row>
    <row r="13" spans="1:123" ht="15.75">
      <c r="A13" s="74"/>
      <c r="B13" s="74"/>
      <c r="C13" s="74"/>
      <c r="D13" s="74"/>
      <c r="E13" s="74"/>
      <c r="F13" s="74"/>
      <c r="G13" s="74"/>
      <c r="H13" s="74"/>
      <c r="I13" s="71" t="s">
        <v>249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</row>
    <row r="14" spans="1:123" ht="15.75">
      <c r="A14" s="74"/>
      <c r="B14" s="74"/>
      <c r="C14" s="74"/>
      <c r="D14" s="74"/>
      <c r="E14" s="74"/>
      <c r="F14" s="74"/>
      <c r="G14" s="74"/>
      <c r="H14" s="74"/>
      <c r="I14" s="71" t="s">
        <v>250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</row>
    <row r="15" spans="1:123" ht="15.75">
      <c r="A15" s="74"/>
      <c r="B15" s="74"/>
      <c r="C15" s="74"/>
      <c r="D15" s="74"/>
      <c r="E15" s="74"/>
      <c r="F15" s="74"/>
      <c r="G15" s="74"/>
      <c r="H15" s="74"/>
      <c r="I15" s="71" t="s">
        <v>251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</row>
    <row r="16" spans="1:123" ht="15.75">
      <c r="A16" s="74" t="s">
        <v>62</v>
      </c>
      <c r="B16" s="74"/>
      <c r="C16" s="74"/>
      <c r="D16" s="74"/>
      <c r="E16" s="74"/>
      <c r="F16" s="74"/>
      <c r="G16" s="74"/>
      <c r="H16" s="74"/>
      <c r="I16" s="71" t="s">
        <v>252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4" t="s">
        <v>253</v>
      </c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</row>
    <row r="17" spans="1:123" ht="15.75">
      <c r="A17" s="74" t="s">
        <v>88</v>
      </c>
      <c r="B17" s="74"/>
      <c r="C17" s="74"/>
      <c r="D17" s="74"/>
      <c r="E17" s="74"/>
      <c r="F17" s="74"/>
      <c r="G17" s="74"/>
      <c r="H17" s="74"/>
      <c r="I17" s="71" t="s">
        <v>254</v>
      </c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4" t="s">
        <v>253</v>
      </c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</row>
    <row r="18" spans="1:123" ht="15.75">
      <c r="A18" s="74"/>
      <c r="B18" s="74"/>
      <c r="C18" s="74"/>
      <c r="D18" s="74"/>
      <c r="E18" s="74"/>
      <c r="F18" s="74"/>
      <c r="G18" s="74"/>
      <c r="H18" s="74"/>
      <c r="I18" s="71" t="s">
        <v>255</v>
      </c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</row>
    <row r="19" spans="1:123" ht="15.75">
      <c r="A19" s="74" t="s">
        <v>112</v>
      </c>
      <c r="B19" s="74"/>
      <c r="C19" s="74"/>
      <c r="D19" s="74"/>
      <c r="E19" s="74"/>
      <c r="F19" s="74"/>
      <c r="G19" s="74"/>
      <c r="H19" s="74"/>
      <c r="I19" s="71" t="s">
        <v>256</v>
      </c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4" t="s">
        <v>258</v>
      </c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</row>
    <row r="20" spans="1:123" ht="15.75">
      <c r="A20" s="74"/>
      <c r="B20" s="74"/>
      <c r="C20" s="74"/>
      <c r="D20" s="74"/>
      <c r="E20" s="74"/>
      <c r="F20" s="74"/>
      <c r="G20" s="74"/>
      <c r="H20" s="74"/>
      <c r="I20" s="71" t="s">
        <v>257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</row>
    <row r="21" spans="1:123" ht="15.75">
      <c r="A21" s="74" t="s">
        <v>227</v>
      </c>
      <c r="B21" s="74"/>
      <c r="C21" s="74"/>
      <c r="D21" s="74"/>
      <c r="E21" s="74"/>
      <c r="F21" s="74"/>
      <c r="G21" s="74"/>
      <c r="H21" s="74"/>
      <c r="I21" s="71" t="s">
        <v>259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4" t="s">
        <v>258</v>
      </c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</row>
    <row r="22" spans="1:123" ht="15.75">
      <c r="A22" s="74" t="s">
        <v>231</v>
      </c>
      <c r="B22" s="74"/>
      <c r="C22" s="74"/>
      <c r="D22" s="74"/>
      <c r="E22" s="74"/>
      <c r="F22" s="74"/>
      <c r="G22" s="74"/>
      <c r="H22" s="74"/>
      <c r="I22" s="71" t="s">
        <v>260</v>
      </c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4" t="s">
        <v>261</v>
      </c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</row>
    <row r="23" spans="1:123" ht="15.75">
      <c r="A23" s="74" t="s">
        <v>262</v>
      </c>
      <c r="B23" s="74"/>
      <c r="C23" s="74"/>
      <c r="D23" s="74"/>
      <c r="E23" s="74"/>
      <c r="F23" s="74"/>
      <c r="G23" s="74"/>
      <c r="H23" s="74"/>
      <c r="I23" s="71" t="s">
        <v>263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4" t="s">
        <v>261</v>
      </c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</row>
    <row r="24" spans="1:123" ht="15.75">
      <c r="A24" s="74" t="s">
        <v>264</v>
      </c>
      <c r="B24" s="74"/>
      <c r="C24" s="74"/>
      <c r="D24" s="74"/>
      <c r="E24" s="74"/>
      <c r="F24" s="74"/>
      <c r="G24" s="74"/>
      <c r="H24" s="74"/>
      <c r="I24" s="71" t="s">
        <v>265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4" t="s">
        <v>261</v>
      </c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</row>
    <row r="25" spans="1:123" ht="15.75">
      <c r="A25" s="74" t="s">
        <v>266</v>
      </c>
      <c r="B25" s="74"/>
      <c r="C25" s="74"/>
      <c r="D25" s="74"/>
      <c r="E25" s="74"/>
      <c r="F25" s="74"/>
      <c r="G25" s="74"/>
      <c r="H25" s="74"/>
      <c r="I25" s="71" t="s">
        <v>267</v>
      </c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4" t="s">
        <v>261</v>
      </c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</row>
    <row r="26" spans="1:123" ht="15.75">
      <c r="A26" s="74"/>
      <c r="B26" s="74"/>
      <c r="C26" s="74"/>
      <c r="D26" s="74"/>
      <c r="E26" s="74"/>
      <c r="F26" s="74"/>
      <c r="G26" s="74"/>
      <c r="H26" s="74"/>
      <c r="I26" s="71" t="s">
        <v>268</v>
      </c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</row>
    <row r="27" spans="1:123" ht="15.75">
      <c r="A27" s="74" t="s">
        <v>233</v>
      </c>
      <c r="B27" s="74"/>
      <c r="C27" s="74"/>
      <c r="D27" s="74"/>
      <c r="E27" s="74"/>
      <c r="F27" s="74"/>
      <c r="G27" s="74"/>
      <c r="H27" s="74"/>
      <c r="I27" s="71" t="s">
        <v>269</v>
      </c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</row>
    <row r="28" spans="1:123" ht="15.75">
      <c r="A28" s="74" t="s">
        <v>270</v>
      </c>
      <c r="B28" s="74"/>
      <c r="C28" s="74"/>
      <c r="D28" s="74"/>
      <c r="E28" s="74"/>
      <c r="F28" s="74"/>
      <c r="G28" s="74"/>
      <c r="H28" s="74"/>
      <c r="I28" s="71" t="s">
        <v>271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4" t="s">
        <v>261</v>
      </c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</row>
    <row r="29" spans="1:123" ht="15.75">
      <c r="A29" s="74"/>
      <c r="B29" s="74"/>
      <c r="C29" s="74"/>
      <c r="D29" s="74"/>
      <c r="E29" s="74"/>
      <c r="F29" s="74"/>
      <c r="G29" s="74"/>
      <c r="H29" s="74"/>
      <c r="I29" s="71" t="s">
        <v>272</v>
      </c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4" t="s">
        <v>274</v>
      </c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</row>
    <row r="30" spans="1:123" ht="15.75">
      <c r="A30" s="74"/>
      <c r="B30" s="74"/>
      <c r="C30" s="74"/>
      <c r="D30" s="74"/>
      <c r="E30" s="74"/>
      <c r="F30" s="74"/>
      <c r="G30" s="74"/>
      <c r="H30" s="74"/>
      <c r="I30" s="71" t="s">
        <v>273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</row>
    <row r="31" spans="1:123" ht="15.75">
      <c r="A31" s="74" t="s">
        <v>275</v>
      </c>
      <c r="B31" s="74"/>
      <c r="C31" s="74"/>
      <c r="D31" s="74"/>
      <c r="E31" s="74"/>
      <c r="F31" s="74"/>
      <c r="G31" s="74"/>
      <c r="H31" s="74"/>
      <c r="I31" s="71" t="s">
        <v>276</v>
      </c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4" t="s">
        <v>261</v>
      </c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</row>
    <row r="32" spans="1:123" ht="15.75">
      <c r="A32" s="74"/>
      <c r="B32" s="74"/>
      <c r="C32" s="74"/>
      <c r="D32" s="74"/>
      <c r="E32" s="74"/>
      <c r="F32" s="74"/>
      <c r="G32" s="74"/>
      <c r="H32" s="74"/>
      <c r="I32" s="71" t="s">
        <v>272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4" t="s">
        <v>278</v>
      </c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</row>
    <row r="33" spans="1:123" ht="15.75">
      <c r="A33" s="74"/>
      <c r="B33" s="74"/>
      <c r="C33" s="74"/>
      <c r="D33" s="74"/>
      <c r="E33" s="74"/>
      <c r="F33" s="74"/>
      <c r="G33" s="74"/>
      <c r="H33" s="74"/>
      <c r="I33" s="71" t="s">
        <v>277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</row>
    <row r="34" spans="1:123" ht="15.75">
      <c r="A34" s="74"/>
      <c r="B34" s="74"/>
      <c r="C34" s="74"/>
      <c r="D34" s="74"/>
      <c r="E34" s="74"/>
      <c r="F34" s="74"/>
      <c r="G34" s="74"/>
      <c r="H34" s="74"/>
      <c r="I34" s="71" t="s">
        <v>279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</row>
    <row r="35" spans="1:123" ht="15.75">
      <c r="A35" s="74"/>
      <c r="B35" s="74"/>
      <c r="C35" s="74"/>
      <c r="D35" s="74"/>
      <c r="E35" s="74"/>
      <c r="F35" s="74"/>
      <c r="G35" s="74"/>
      <c r="H35" s="74"/>
      <c r="I35" s="71" t="s">
        <v>280</v>
      </c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</row>
    <row r="36" spans="1:123" ht="15.75">
      <c r="A36" s="74"/>
      <c r="B36" s="74"/>
      <c r="C36" s="74"/>
      <c r="D36" s="74"/>
      <c r="E36" s="74"/>
      <c r="F36" s="74"/>
      <c r="G36" s="74"/>
      <c r="H36" s="74"/>
      <c r="I36" s="71" t="s">
        <v>281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</row>
    <row r="37" spans="1:123" ht="15.75">
      <c r="A37" s="74" t="s">
        <v>235</v>
      </c>
      <c r="B37" s="74"/>
      <c r="C37" s="74"/>
      <c r="D37" s="74"/>
      <c r="E37" s="74"/>
      <c r="F37" s="74"/>
      <c r="G37" s="74"/>
      <c r="H37" s="74"/>
      <c r="I37" s="71" t="s">
        <v>282</v>
      </c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4" t="s">
        <v>261</v>
      </c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</row>
    <row r="38" spans="1:123" ht="15.75">
      <c r="A38" s="74" t="s">
        <v>237</v>
      </c>
      <c r="B38" s="74"/>
      <c r="C38" s="74"/>
      <c r="D38" s="74"/>
      <c r="E38" s="74"/>
      <c r="F38" s="74"/>
      <c r="G38" s="74"/>
      <c r="H38" s="74"/>
      <c r="I38" s="71" t="s">
        <v>113</v>
      </c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</row>
    <row r="39" spans="1:123" ht="15.75">
      <c r="A39" s="74"/>
      <c r="B39" s="74"/>
      <c r="C39" s="74"/>
      <c r="D39" s="74"/>
      <c r="E39" s="74"/>
      <c r="F39" s="74"/>
      <c r="G39" s="74"/>
      <c r="H39" s="74"/>
      <c r="I39" s="71" t="s">
        <v>283</v>
      </c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</row>
    <row r="40" spans="1:123" ht="15.75">
      <c r="A40" s="74"/>
      <c r="B40" s="74"/>
      <c r="C40" s="74"/>
      <c r="D40" s="74"/>
      <c r="E40" s="74"/>
      <c r="F40" s="74"/>
      <c r="G40" s="74"/>
      <c r="H40" s="74"/>
      <c r="I40" s="71" t="s">
        <v>114</v>
      </c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</row>
    <row r="41" spans="1:123" ht="15.75">
      <c r="A41" s="74" t="s">
        <v>284</v>
      </c>
      <c r="B41" s="74"/>
      <c r="C41" s="74"/>
      <c r="D41" s="74"/>
      <c r="E41" s="74"/>
      <c r="F41" s="74"/>
      <c r="G41" s="74"/>
      <c r="H41" s="74"/>
      <c r="I41" s="71" t="s">
        <v>285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4" t="s">
        <v>118</v>
      </c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</row>
    <row r="42" spans="1:123" ht="15.75">
      <c r="A42" s="74"/>
      <c r="B42" s="74"/>
      <c r="C42" s="74"/>
      <c r="D42" s="74"/>
      <c r="E42" s="74"/>
      <c r="F42" s="74"/>
      <c r="G42" s="74"/>
      <c r="H42" s="74"/>
      <c r="I42" s="71" t="s">
        <v>117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</row>
    <row r="43" spans="1:123" ht="15.75">
      <c r="A43" s="74" t="s">
        <v>286</v>
      </c>
      <c r="B43" s="74"/>
      <c r="C43" s="74"/>
      <c r="D43" s="74"/>
      <c r="E43" s="74"/>
      <c r="F43" s="74"/>
      <c r="G43" s="74"/>
      <c r="H43" s="74"/>
      <c r="I43" s="71" t="s">
        <v>287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4" t="s">
        <v>47</v>
      </c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</row>
    <row r="44" spans="1:123" ht="15.75">
      <c r="A44" s="74"/>
      <c r="B44" s="74"/>
      <c r="C44" s="74"/>
      <c r="D44" s="74"/>
      <c r="E44" s="74"/>
      <c r="F44" s="74"/>
      <c r="G44" s="74"/>
      <c r="H44" s="74"/>
      <c r="I44" s="71" t="s">
        <v>121</v>
      </c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4" t="s">
        <v>122</v>
      </c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</row>
    <row r="45" spans="1:123" ht="15.75">
      <c r="A45" s="74" t="s">
        <v>288</v>
      </c>
      <c r="B45" s="74"/>
      <c r="C45" s="74"/>
      <c r="D45" s="74"/>
      <c r="E45" s="74"/>
      <c r="F45" s="74"/>
      <c r="G45" s="74"/>
      <c r="H45" s="74"/>
      <c r="I45" s="71" t="s">
        <v>289</v>
      </c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</row>
    <row r="46" spans="1:123" ht="15.75">
      <c r="A46" s="74"/>
      <c r="B46" s="74"/>
      <c r="C46" s="74"/>
      <c r="D46" s="74"/>
      <c r="E46" s="74"/>
      <c r="F46" s="74"/>
      <c r="G46" s="74"/>
      <c r="H46" s="74"/>
      <c r="I46" s="71" t="s">
        <v>125</v>
      </c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</row>
    <row r="47" spans="1:123" ht="15.75">
      <c r="A47" s="74"/>
      <c r="B47" s="74"/>
      <c r="C47" s="74"/>
      <c r="D47" s="74"/>
      <c r="E47" s="74"/>
      <c r="F47" s="74"/>
      <c r="G47" s="74"/>
      <c r="H47" s="74"/>
      <c r="I47" s="71" t="s">
        <v>126</v>
      </c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</row>
    <row r="48" spans="1:123" ht="15.75">
      <c r="A48" s="74" t="s">
        <v>238</v>
      </c>
      <c r="B48" s="74"/>
      <c r="C48" s="74"/>
      <c r="D48" s="74"/>
      <c r="E48" s="74"/>
      <c r="F48" s="74"/>
      <c r="G48" s="74"/>
      <c r="H48" s="74"/>
      <c r="I48" s="71" t="s">
        <v>290</v>
      </c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4" t="s">
        <v>261</v>
      </c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</row>
    <row r="49" spans="1:123" ht="15.75">
      <c r="A49" s="74" t="s">
        <v>291</v>
      </c>
      <c r="B49" s="74"/>
      <c r="C49" s="74"/>
      <c r="D49" s="74"/>
      <c r="E49" s="74"/>
      <c r="F49" s="74"/>
      <c r="G49" s="74"/>
      <c r="H49" s="74"/>
      <c r="I49" s="71" t="s">
        <v>292</v>
      </c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4" t="s">
        <v>261</v>
      </c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</row>
    <row r="50" spans="1:123" ht="15.75">
      <c r="A50" s="74" t="s">
        <v>293</v>
      </c>
      <c r="B50" s="74"/>
      <c r="C50" s="74"/>
      <c r="D50" s="74"/>
      <c r="E50" s="74"/>
      <c r="F50" s="74"/>
      <c r="G50" s="74"/>
      <c r="H50" s="74"/>
      <c r="I50" s="71" t="s">
        <v>294</v>
      </c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4" t="s">
        <v>261</v>
      </c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</row>
    <row r="51" spans="1:123" ht="15.75">
      <c r="A51" s="74" t="s">
        <v>295</v>
      </c>
      <c r="B51" s="74"/>
      <c r="C51" s="74"/>
      <c r="D51" s="74"/>
      <c r="E51" s="74"/>
      <c r="F51" s="74"/>
      <c r="G51" s="74"/>
      <c r="H51" s="74"/>
      <c r="I51" s="71" t="s">
        <v>296</v>
      </c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4" t="s">
        <v>261</v>
      </c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</row>
    <row r="52" spans="1:123" ht="15.75">
      <c r="A52" s="74"/>
      <c r="B52" s="74"/>
      <c r="C52" s="74"/>
      <c r="D52" s="74"/>
      <c r="E52" s="74"/>
      <c r="F52" s="74"/>
      <c r="G52" s="74"/>
      <c r="H52" s="74"/>
      <c r="I52" s="71" t="s">
        <v>268</v>
      </c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</row>
    <row r="53" spans="1:123" ht="15.75">
      <c r="A53" s="74" t="s">
        <v>240</v>
      </c>
      <c r="B53" s="74"/>
      <c r="C53" s="74"/>
      <c r="D53" s="74"/>
      <c r="E53" s="74"/>
      <c r="F53" s="74"/>
      <c r="G53" s="74"/>
      <c r="H53" s="74"/>
      <c r="I53" s="71" t="s">
        <v>297</v>
      </c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</row>
    <row r="54" spans="1:123" ht="15.75">
      <c r="A54" s="74"/>
      <c r="B54" s="74"/>
      <c r="C54" s="74"/>
      <c r="D54" s="74"/>
      <c r="E54" s="74"/>
      <c r="F54" s="74"/>
      <c r="G54" s="74"/>
      <c r="H54" s="74"/>
      <c r="I54" s="71" t="s">
        <v>298</v>
      </c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</row>
    <row r="55" spans="1:123" ht="15.75">
      <c r="A55" s="74" t="s">
        <v>299</v>
      </c>
      <c r="B55" s="74"/>
      <c r="C55" s="74"/>
      <c r="D55" s="74"/>
      <c r="E55" s="74"/>
      <c r="F55" s="74"/>
      <c r="G55" s="74"/>
      <c r="H55" s="74"/>
      <c r="I55" s="71" t="s">
        <v>300</v>
      </c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4" t="s">
        <v>261</v>
      </c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</row>
    <row r="56" spans="1:123" ht="15.75">
      <c r="A56" s="74" t="s">
        <v>301</v>
      </c>
      <c r="B56" s="74"/>
      <c r="C56" s="74"/>
      <c r="D56" s="74"/>
      <c r="E56" s="74"/>
      <c r="F56" s="74"/>
      <c r="G56" s="74"/>
      <c r="H56" s="74"/>
      <c r="I56" s="71" t="s">
        <v>302</v>
      </c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4" t="s">
        <v>261</v>
      </c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</row>
    <row r="57" spans="1:123" ht="15.75">
      <c r="A57" s="74"/>
      <c r="B57" s="74"/>
      <c r="C57" s="74"/>
      <c r="D57" s="74"/>
      <c r="E57" s="74"/>
      <c r="F57" s="74"/>
      <c r="G57" s="74"/>
      <c r="H57" s="74"/>
      <c r="I57" s="71" t="s">
        <v>255</v>
      </c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</row>
    <row r="58" spans="1:123" ht="15.75">
      <c r="A58" s="74" t="s">
        <v>303</v>
      </c>
      <c r="B58" s="74"/>
      <c r="C58" s="74"/>
      <c r="D58" s="74"/>
      <c r="E58" s="74"/>
      <c r="F58" s="74"/>
      <c r="G58" s="74"/>
      <c r="H58" s="74"/>
      <c r="I58" s="71" t="s">
        <v>304</v>
      </c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</row>
    <row r="59" spans="1:123" ht="15.75">
      <c r="A59" s="74"/>
      <c r="B59" s="74"/>
      <c r="C59" s="74"/>
      <c r="D59" s="74"/>
      <c r="E59" s="74"/>
      <c r="F59" s="74"/>
      <c r="G59" s="74"/>
      <c r="H59" s="74"/>
      <c r="I59" s="71" t="s">
        <v>305</v>
      </c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</row>
    <row r="60" spans="1:123" ht="15.75">
      <c r="A60" s="74" t="s">
        <v>306</v>
      </c>
      <c r="B60" s="74"/>
      <c r="C60" s="74"/>
      <c r="D60" s="74"/>
      <c r="E60" s="74"/>
      <c r="F60" s="74"/>
      <c r="G60" s="74"/>
      <c r="H60" s="74"/>
      <c r="I60" s="71" t="s">
        <v>292</v>
      </c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4" t="s">
        <v>261</v>
      </c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</row>
    <row r="61" spans="1:123" ht="15.75">
      <c r="A61" s="74" t="s">
        <v>307</v>
      </c>
      <c r="B61" s="74"/>
      <c r="C61" s="74"/>
      <c r="D61" s="74"/>
      <c r="E61" s="74"/>
      <c r="F61" s="74"/>
      <c r="G61" s="74"/>
      <c r="H61" s="74"/>
      <c r="I61" s="71" t="s">
        <v>294</v>
      </c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4" t="s">
        <v>261</v>
      </c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</row>
    <row r="62" spans="1:123" ht="15.75">
      <c r="A62" s="74" t="s">
        <v>308</v>
      </c>
      <c r="B62" s="74"/>
      <c r="C62" s="74"/>
      <c r="D62" s="74"/>
      <c r="E62" s="74"/>
      <c r="F62" s="74"/>
      <c r="G62" s="74"/>
      <c r="H62" s="74"/>
      <c r="I62" s="71" t="s">
        <v>296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4" t="s">
        <v>261</v>
      </c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</row>
    <row r="63" spans="1:123" ht="15.75">
      <c r="A63" s="74"/>
      <c r="B63" s="74"/>
      <c r="C63" s="74"/>
      <c r="D63" s="74"/>
      <c r="E63" s="74"/>
      <c r="F63" s="74"/>
      <c r="G63" s="74"/>
      <c r="H63" s="74"/>
      <c r="I63" s="71" t="s">
        <v>268</v>
      </c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</row>
    <row r="64" spans="1:123" ht="15.75">
      <c r="A64" s="74" t="s">
        <v>309</v>
      </c>
      <c r="B64" s="74"/>
      <c r="C64" s="74"/>
      <c r="D64" s="74"/>
      <c r="E64" s="74"/>
      <c r="F64" s="74"/>
      <c r="G64" s="74"/>
      <c r="H64" s="74"/>
      <c r="I64" s="71" t="s">
        <v>310</v>
      </c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</row>
    <row r="65" spans="1:123" ht="15.75">
      <c r="A65" s="74"/>
      <c r="B65" s="74"/>
      <c r="C65" s="74"/>
      <c r="D65" s="74"/>
      <c r="E65" s="74"/>
      <c r="F65" s="74"/>
      <c r="G65" s="74"/>
      <c r="H65" s="74"/>
      <c r="I65" s="71" t="s">
        <v>311</v>
      </c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  <c r="AM65" s="71"/>
      <c r="AN65" s="71"/>
      <c r="AO65" s="71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</row>
    <row r="66" spans="1:123" ht="15.75">
      <c r="A66" s="74"/>
      <c r="B66" s="74"/>
      <c r="C66" s="74"/>
      <c r="D66" s="74"/>
      <c r="E66" s="74"/>
      <c r="F66" s="74"/>
      <c r="G66" s="74"/>
      <c r="H66" s="74"/>
      <c r="I66" s="71" t="s">
        <v>305</v>
      </c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  <c r="AM66" s="71"/>
      <c r="AN66" s="71"/>
      <c r="AO66" s="71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</row>
    <row r="67" spans="1:123" ht="15.75">
      <c r="A67" s="74" t="s">
        <v>312</v>
      </c>
      <c r="B67" s="74"/>
      <c r="C67" s="74"/>
      <c r="D67" s="74"/>
      <c r="E67" s="74"/>
      <c r="F67" s="74"/>
      <c r="G67" s="74"/>
      <c r="H67" s="74"/>
      <c r="I67" s="71" t="s">
        <v>292</v>
      </c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/>
      <c r="AP67" s="74" t="s">
        <v>261</v>
      </c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</row>
    <row r="68" spans="1:123" ht="15.75">
      <c r="A68" s="74" t="s">
        <v>313</v>
      </c>
      <c r="B68" s="74"/>
      <c r="C68" s="74"/>
      <c r="D68" s="74"/>
      <c r="E68" s="74"/>
      <c r="F68" s="74"/>
      <c r="G68" s="74"/>
      <c r="H68" s="74"/>
      <c r="I68" s="71" t="s">
        <v>294</v>
      </c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4" t="s">
        <v>261</v>
      </c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</row>
    <row r="69" spans="1:123" ht="15.75">
      <c r="A69" s="74" t="s">
        <v>314</v>
      </c>
      <c r="B69" s="74"/>
      <c r="C69" s="74"/>
      <c r="D69" s="74"/>
      <c r="E69" s="74"/>
      <c r="F69" s="74"/>
      <c r="G69" s="74"/>
      <c r="H69" s="74"/>
      <c r="I69" s="71" t="s">
        <v>296</v>
      </c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4" t="s">
        <v>261</v>
      </c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</row>
    <row r="70" spans="1:123" ht="15.75">
      <c r="A70" s="74"/>
      <c r="B70" s="74"/>
      <c r="C70" s="74"/>
      <c r="D70" s="74"/>
      <c r="E70" s="74"/>
      <c r="F70" s="74"/>
      <c r="G70" s="74"/>
      <c r="H70" s="74"/>
      <c r="I70" s="71" t="s">
        <v>268</v>
      </c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</row>
    <row r="71" spans="1:123" ht="15.75">
      <c r="A71" s="74" t="s">
        <v>315</v>
      </c>
      <c r="B71" s="74"/>
      <c r="C71" s="74"/>
      <c r="D71" s="74"/>
      <c r="E71" s="74"/>
      <c r="F71" s="74"/>
      <c r="G71" s="74"/>
      <c r="H71" s="74"/>
      <c r="I71" s="71" t="s">
        <v>51</v>
      </c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4" t="s">
        <v>261</v>
      </c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</row>
    <row r="72" spans="1:123" ht="15.75">
      <c r="A72" s="74" t="s">
        <v>316</v>
      </c>
      <c r="B72" s="74"/>
      <c r="C72" s="74"/>
      <c r="D72" s="74"/>
      <c r="E72" s="74"/>
      <c r="F72" s="74"/>
      <c r="G72" s="74"/>
      <c r="H72" s="74"/>
      <c r="I72" s="71" t="s">
        <v>56</v>
      </c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4" t="s">
        <v>61</v>
      </c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</row>
    <row r="73" spans="1:123" ht="15.75">
      <c r="A73" s="74"/>
      <c r="B73" s="74"/>
      <c r="C73" s="74"/>
      <c r="D73" s="74"/>
      <c r="E73" s="74"/>
      <c r="F73" s="74"/>
      <c r="G73" s="74"/>
      <c r="H73" s="74"/>
      <c r="I73" s="71" t="s">
        <v>317</v>
      </c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</row>
    <row r="74" spans="1:123" ht="15.75">
      <c r="A74" s="74"/>
      <c r="B74" s="74"/>
      <c r="C74" s="74"/>
      <c r="D74" s="74"/>
      <c r="E74" s="74"/>
      <c r="F74" s="74"/>
      <c r="G74" s="74"/>
      <c r="H74" s="74"/>
      <c r="I74" s="71" t="s">
        <v>239</v>
      </c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</row>
    <row r="75" spans="1:123" ht="15.75">
      <c r="A75" s="74" t="s">
        <v>318</v>
      </c>
      <c r="B75" s="74"/>
      <c r="C75" s="74"/>
      <c r="D75" s="74"/>
      <c r="E75" s="74"/>
      <c r="F75" s="74"/>
      <c r="G75" s="74"/>
      <c r="H75" s="74"/>
      <c r="I75" s="71" t="s">
        <v>106</v>
      </c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</row>
    <row r="76" spans="1:123" ht="15.75">
      <c r="A76" s="74"/>
      <c r="B76" s="74"/>
      <c r="C76" s="74"/>
      <c r="D76" s="74"/>
      <c r="E76" s="74"/>
      <c r="F76" s="74"/>
      <c r="G76" s="74"/>
      <c r="H76" s="74"/>
      <c r="I76" s="71" t="s">
        <v>107</v>
      </c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</row>
    <row r="77" spans="1:123" ht="15.75">
      <c r="A77" s="74"/>
      <c r="B77" s="74"/>
      <c r="C77" s="74"/>
      <c r="D77" s="74"/>
      <c r="E77" s="74"/>
      <c r="F77" s="74"/>
      <c r="G77" s="74"/>
      <c r="H77" s="74"/>
      <c r="I77" s="71" t="s">
        <v>241</v>
      </c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</row>
    <row r="78" spans="1:123" ht="15.75">
      <c r="A78" s="74"/>
      <c r="B78" s="74"/>
      <c r="C78" s="74"/>
      <c r="D78" s="74"/>
      <c r="E78" s="74"/>
      <c r="F78" s="74"/>
      <c r="G78" s="74"/>
      <c r="H78" s="74"/>
      <c r="I78" s="71" t="s">
        <v>242</v>
      </c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</row>
    <row r="79" spans="1:123" ht="15.75">
      <c r="A79" s="74"/>
      <c r="B79" s="74"/>
      <c r="C79" s="74"/>
      <c r="D79" s="74"/>
      <c r="E79" s="74"/>
      <c r="F79" s="74"/>
      <c r="G79" s="74"/>
      <c r="H79" s="74"/>
      <c r="I79" s="71" t="s">
        <v>243</v>
      </c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</row>
    <row r="82" spans="1:13" ht="15.75">
      <c r="A82" s="14" t="s">
        <v>319</v>
      </c>
      <c r="M82" s="11" t="s">
        <v>320</v>
      </c>
    </row>
    <row r="83" ht="15.75">
      <c r="M83" s="11" t="s">
        <v>321</v>
      </c>
    </row>
    <row r="84" ht="15.75">
      <c r="M84" s="11" t="s">
        <v>322</v>
      </c>
    </row>
    <row r="85" ht="15.75">
      <c r="M85" s="11" t="s">
        <v>414</v>
      </c>
    </row>
    <row r="92" spans="1:18" ht="15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="2" customFormat="1" ht="11.25">
      <c r="A93" s="12" t="s">
        <v>323</v>
      </c>
    </row>
  </sheetData>
  <sheetProtection/>
  <mergeCells count="285">
    <mergeCell ref="BF60:CA60"/>
    <mergeCell ref="CB48:CW48"/>
    <mergeCell ref="CX60:DS60"/>
    <mergeCell ref="A61:H61"/>
    <mergeCell ref="AP61:BE61"/>
    <mergeCell ref="BF61:CA61"/>
    <mergeCell ref="CB61:CW61"/>
    <mergeCell ref="CX61:DS61"/>
    <mergeCell ref="I60:AO60"/>
    <mergeCell ref="A60:H60"/>
    <mergeCell ref="AP60:BE60"/>
    <mergeCell ref="BF28:CA28"/>
    <mergeCell ref="CX48:DS48"/>
    <mergeCell ref="A49:H49"/>
    <mergeCell ref="AP49:BE49"/>
    <mergeCell ref="BF49:CA49"/>
    <mergeCell ref="CB49:CW49"/>
    <mergeCell ref="CX49:DS49"/>
    <mergeCell ref="A48:H48"/>
    <mergeCell ref="AP48:BE48"/>
    <mergeCell ref="BF48:CA48"/>
    <mergeCell ref="I36:AO36"/>
    <mergeCell ref="CX27:DS27"/>
    <mergeCell ref="A29:H30"/>
    <mergeCell ref="AP29:BE30"/>
    <mergeCell ref="A28:H28"/>
    <mergeCell ref="I28:AO28"/>
    <mergeCell ref="CX29:DS30"/>
    <mergeCell ref="CX28:DS28"/>
    <mergeCell ref="BF29:CA30"/>
    <mergeCell ref="A27:H27"/>
    <mergeCell ref="AP27:BE27"/>
    <mergeCell ref="A37:H37"/>
    <mergeCell ref="AP37:BE37"/>
    <mergeCell ref="AP31:BE31"/>
    <mergeCell ref="A34:H36"/>
    <mergeCell ref="AP34:BE36"/>
    <mergeCell ref="A32:H33"/>
    <mergeCell ref="AP32:BE33"/>
    <mergeCell ref="A31:H31"/>
    <mergeCell ref="CX31:DS31"/>
    <mergeCell ref="CB32:CW33"/>
    <mergeCell ref="CB29:CW30"/>
    <mergeCell ref="A24:H24"/>
    <mergeCell ref="AP24:BE24"/>
    <mergeCell ref="BF24:CA24"/>
    <mergeCell ref="A25:H26"/>
    <mergeCell ref="AP25:BE26"/>
    <mergeCell ref="I27:AO27"/>
    <mergeCell ref="I25:AO25"/>
    <mergeCell ref="CB17:CW18"/>
    <mergeCell ref="CX25:DS26"/>
    <mergeCell ref="I24:AO24"/>
    <mergeCell ref="CB25:CW26"/>
    <mergeCell ref="CB27:CW27"/>
    <mergeCell ref="CX23:DS23"/>
    <mergeCell ref="BF27:CA27"/>
    <mergeCell ref="CX22:DS22"/>
    <mergeCell ref="AP17:BE18"/>
    <mergeCell ref="BF17:CA18"/>
    <mergeCell ref="BF34:CA36"/>
    <mergeCell ref="CB34:CW36"/>
    <mergeCell ref="BF25:CA26"/>
    <mergeCell ref="AP23:BE23"/>
    <mergeCell ref="BF32:CA33"/>
    <mergeCell ref="CB28:CW28"/>
    <mergeCell ref="AP28:BE28"/>
    <mergeCell ref="CB24:CW24"/>
    <mergeCell ref="CX32:DS33"/>
    <mergeCell ref="BF31:CA31"/>
    <mergeCell ref="CB31:CW31"/>
    <mergeCell ref="A16:H16"/>
    <mergeCell ref="I16:AO16"/>
    <mergeCell ref="AP16:BE16"/>
    <mergeCell ref="BF16:CA16"/>
    <mergeCell ref="AP22:BE22"/>
    <mergeCell ref="BF22:CA22"/>
    <mergeCell ref="A17:H18"/>
    <mergeCell ref="AP38:BE40"/>
    <mergeCell ref="BF38:CA40"/>
    <mergeCell ref="CB38:CW40"/>
    <mergeCell ref="I39:AO39"/>
    <mergeCell ref="BF37:CA37"/>
    <mergeCell ref="CB37:CW37"/>
    <mergeCell ref="A43:H44"/>
    <mergeCell ref="BF43:CA44"/>
    <mergeCell ref="CB43:CW44"/>
    <mergeCell ref="CX43:DS44"/>
    <mergeCell ref="I44:AO44"/>
    <mergeCell ref="CX34:DS36"/>
    <mergeCell ref="CX38:DS40"/>
    <mergeCell ref="I34:AO34"/>
    <mergeCell ref="I35:AO35"/>
    <mergeCell ref="A38:H40"/>
    <mergeCell ref="CX37:DS37"/>
    <mergeCell ref="A51:H52"/>
    <mergeCell ref="AP51:BE52"/>
    <mergeCell ref="BF51:CA52"/>
    <mergeCell ref="CB51:CW52"/>
    <mergeCell ref="CX51:DS52"/>
    <mergeCell ref="A41:H42"/>
    <mergeCell ref="AP41:BE42"/>
    <mergeCell ref="BF41:CA42"/>
    <mergeCell ref="CB41:CW42"/>
    <mergeCell ref="CX41:DS42"/>
    <mergeCell ref="CB56:CW57"/>
    <mergeCell ref="I56:AO56"/>
    <mergeCell ref="I57:AO57"/>
    <mergeCell ref="CX56:DS57"/>
    <mergeCell ref="A55:H55"/>
    <mergeCell ref="A45:H47"/>
    <mergeCell ref="AP45:BE47"/>
    <mergeCell ref="BF45:CA47"/>
    <mergeCell ref="CB45:CW47"/>
    <mergeCell ref="CX45:DS47"/>
    <mergeCell ref="BF53:CA54"/>
    <mergeCell ref="CB53:CW54"/>
    <mergeCell ref="CX53:DS54"/>
    <mergeCell ref="CX58:DS59"/>
    <mergeCell ref="A62:H63"/>
    <mergeCell ref="AP62:BE63"/>
    <mergeCell ref="BF62:CA63"/>
    <mergeCell ref="CB62:CW63"/>
    <mergeCell ref="CX62:DS63"/>
    <mergeCell ref="A56:H57"/>
    <mergeCell ref="A58:H59"/>
    <mergeCell ref="AP58:BE59"/>
    <mergeCell ref="BF58:CA59"/>
    <mergeCell ref="CB58:CW59"/>
    <mergeCell ref="I58:AO58"/>
    <mergeCell ref="I59:AO59"/>
    <mergeCell ref="CB69:CW70"/>
    <mergeCell ref="CX69:DS70"/>
    <mergeCell ref="A68:H68"/>
    <mergeCell ref="A67:H67"/>
    <mergeCell ref="I67:AO67"/>
    <mergeCell ref="CB68:CW68"/>
    <mergeCell ref="CX68:DS68"/>
    <mergeCell ref="A69:H70"/>
    <mergeCell ref="AP69:BE70"/>
    <mergeCell ref="I69:AO69"/>
    <mergeCell ref="A64:H66"/>
    <mergeCell ref="AP64:BE66"/>
    <mergeCell ref="BF64:CA66"/>
    <mergeCell ref="A75:H79"/>
    <mergeCell ref="AP75:BE79"/>
    <mergeCell ref="BF75:CA79"/>
    <mergeCell ref="BF69:CA70"/>
    <mergeCell ref="A72:H74"/>
    <mergeCell ref="AP72:BE74"/>
    <mergeCell ref="I79:AO79"/>
    <mergeCell ref="I78:AO78"/>
    <mergeCell ref="I76:AO76"/>
    <mergeCell ref="I77:AO77"/>
    <mergeCell ref="CB72:CW74"/>
    <mergeCell ref="CX72:DS74"/>
    <mergeCell ref="CB75:CW79"/>
    <mergeCell ref="CX75:DS79"/>
    <mergeCell ref="I75:AO75"/>
    <mergeCell ref="AP68:BE68"/>
    <mergeCell ref="A71:H71"/>
    <mergeCell ref="I71:AO71"/>
    <mergeCell ref="AP71:BE71"/>
    <mergeCell ref="BF72:CA74"/>
    <mergeCell ref="BF68:CA68"/>
    <mergeCell ref="I74:AO74"/>
    <mergeCell ref="I73:AO73"/>
    <mergeCell ref="I72:AO72"/>
    <mergeCell ref="I64:AO64"/>
    <mergeCell ref="I63:AO63"/>
    <mergeCell ref="CX67:DS67"/>
    <mergeCell ref="I66:AO66"/>
    <mergeCell ref="I65:AO65"/>
    <mergeCell ref="BF71:CA71"/>
    <mergeCell ref="CB71:CW71"/>
    <mergeCell ref="CX71:DS71"/>
    <mergeCell ref="I70:AO70"/>
    <mergeCell ref="I68:AO68"/>
    <mergeCell ref="CB55:CW55"/>
    <mergeCell ref="CX55:DS55"/>
    <mergeCell ref="AP67:BE67"/>
    <mergeCell ref="BF67:CA67"/>
    <mergeCell ref="CB67:CW67"/>
    <mergeCell ref="CB64:CW66"/>
    <mergeCell ref="CX64:DS66"/>
    <mergeCell ref="CB60:CW60"/>
    <mergeCell ref="AP56:BE57"/>
    <mergeCell ref="BF56:CA57"/>
    <mergeCell ref="I49:AO49"/>
    <mergeCell ref="I53:AO53"/>
    <mergeCell ref="I52:AO52"/>
    <mergeCell ref="I51:AO51"/>
    <mergeCell ref="I61:AO61"/>
    <mergeCell ref="I62:AO62"/>
    <mergeCell ref="AP50:BE50"/>
    <mergeCell ref="BF50:CA50"/>
    <mergeCell ref="A50:H50"/>
    <mergeCell ref="I50:AO50"/>
    <mergeCell ref="A53:H54"/>
    <mergeCell ref="I55:AO55"/>
    <mergeCell ref="I54:AO54"/>
    <mergeCell ref="AP55:BE55"/>
    <mergeCell ref="BF55:CA55"/>
    <mergeCell ref="AP53:BE54"/>
    <mergeCell ref="CB50:CW50"/>
    <mergeCell ref="CX50:DS50"/>
    <mergeCell ref="AP44:BE44"/>
    <mergeCell ref="I43:AO43"/>
    <mergeCell ref="AP43:BE43"/>
    <mergeCell ref="I42:AO42"/>
    <mergeCell ref="I45:AO45"/>
    <mergeCell ref="I46:AO46"/>
    <mergeCell ref="I47:AO47"/>
    <mergeCell ref="I48:AO48"/>
    <mergeCell ref="I41:AO41"/>
    <mergeCell ref="I40:AO40"/>
    <mergeCell ref="I26:AO26"/>
    <mergeCell ref="I37:AO37"/>
    <mergeCell ref="I38:AO38"/>
    <mergeCell ref="I33:AO33"/>
    <mergeCell ref="I32:AO32"/>
    <mergeCell ref="I31:AO31"/>
    <mergeCell ref="I30:AO30"/>
    <mergeCell ref="I29:AO29"/>
    <mergeCell ref="CX24:DS24"/>
    <mergeCell ref="CB21:CW21"/>
    <mergeCell ref="CX21:DS21"/>
    <mergeCell ref="CB22:CW22"/>
    <mergeCell ref="A21:H21"/>
    <mergeCell ref="I21:AO21"/>
    <mergeCell ref="AP21:BE21"/>
    <mergeCell ref="BF21:CA21"/>
    <mergeCell ref="BF23:CA23"/>
    <mergeCell ref="CB23:CW23"/>
    <mergeCell ref="A22:H22"/>
    <mergeCell ref="I22:AO22"/>
    <mergeCell ref="I23:AO23"/>
    <mergeCell ref="A19:H20"/>
    <mergeCell ref="AP19:BE20"/>
    <mergeCell ref="BF19:CA20"/>
    <mergeCell ref="A23:H23"/>
    <mergeCell ref="CB19:CW20"/>
    <mergeCell ref="I19:AO19"/>
    <mergeCell ref="CX19:DS20"/>
    <mergeCell ref="I18:AO18"/>
    <mergeCell ref="CX17:DS18"/>
    <mergeCell ref="I12:AO12"/>
    <mergeCell ref="I20:AO20"/>
    <mergeCell ref="CB11:CW15"/>
    <mergeCell ref="CB16:CW16"/>
    <mergeCell ref="CX16:DS16"/>
    <mergeCell ref="I17:AO17"/>
    <mergeCell ref="I14:AO14"/>
    <mergeCell ref="A9:H9"/>
    <mergeCell ref="I9:AO9"/>
    <mergeCell ref="AP9:BE9"/>
    <mergeCell ref="I11:AO11"/>
    <mergeCell ref="A10:H10"/>
    <mergeCell ref="I10:AO10"/>
    <mergeCell ref="AP10:BE10"/>
    <mergeCell ref="A11:H15"/>
    <mergeCell ref="I15:AO15"/>
    <mergeCell ref="I13:AO13"/>
    <mergeCell ref="BF9:CA9"/>
    <mergeCell ref="CB9:CW9"/>
    <mergeCell ref="CX9:DS9"/>
    <mergeCell ref="BF10:CA10"/>
    <mergeCell ref="CX11:DS15"/>
    <mergeCell ref="BF11:CA15"/>
    <mergeCell ref="BF8:CA8"/>
    <mergeCell ref="AP11:BE15"/>
    <mergeCell ref="CB7:CW7"/>
    <mergeCell ref="CB8:CW8"/>
    <mergeCell ref="CX8:DS8"/>
    <mergeCell ref="CX10:DS10"/>
    <mergeCell ref="A5:DS5"/>
    <mergeCell ref="A7:H7"/>
    <mergeCell ref="I7:AO7"/>
    <mergeCell ref="AP7:BE7"/>
    <mergeCell ref="BF7:CA7"/>
    <mergeCell ref="CB10:CW10"/>
    <mergeCell ref="CX7:DS7"/>
    <mergeCell ref="A8:H8"/>
    <mergeCell ref="I8:AO8"/>
    <mergeCell ref="AP8:BE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7">
      <pane xSplit="57" ySplit="8" topLeftCell="BF30" activePane="bottomRight" state="frozen"/>
      <selection pane="topLeft" activeCell="A7" sqref="A7"/>
      <selection pane="topRight" activeCell="BF7" sqref="BF7"/>
      <selection pane="bottomLeft" activeCell="A15" sqref="A15"/>
      <selection pane="bottomRight" activeCell="CM56" sqref="CM56:CW56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324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7" spans="1:123" s="10" customFormat="1" ht="18.75">
      <c r="A7" s="27" t="s">
        <v>325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</row>
    <row r="10" spans="1:123" ht="15.75">
      <c r="A10" s="78" t="s">
        <v>26</v>
      </c>
      <c r="B10" s="78"/>
      <c r="C10" s="78"/>
      <c r="D10" s="78"/>
      <c r="E10" s="78"/>
      <c r="F10" s="78"/>
      <c r="G10" s="78"/>
      <c r="H10" s="78"/>
      <c r="I10" s="78" t="s">
        <v>28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 t="s">
        <v>29</v>
      </c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 t="s">
        <v>31</v>
      </c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 t="s">
        <v>37</v>
      </c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 t="s">
        <v>34</v>
      </c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  <c r="DQ10" s="78"/>
      <c r="DR10" s="78"/>
      <c r="DS10" s="78"/>
    </row>
    <row r="11" spans="1:123" ht="15.75">
      <c r="A11" s="78" t="s">
        <v>27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 t="s">
        <v>30</v>
      </c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 t="s">
        <v>32</v>
      </c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 t="s">
        <v>435</v>
      </c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 t="s">
        <v>35</v>
      </c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</row>
    <row r="12" spans="1:123" ht="15.75" customHeight="1">
      <c r="A12" s="78"/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 t="s">
        <v>434</v>
      </c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 t="s">
        <v>152</v>
      </c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 t="s">
        <v>436</v>
      </c>
      <c r="CY12" s="78"/>
      <c r="CZ12" s="78"/>
      <c r="DA12" s="78"/>
      <c r="DB12" s="78"/>
      <c r="DC12" s="78"/>
      <c r="DD12" s="78"/>
      <c r="DE12" s="78"/>
      <c r="DF12" s="78"/>
      <c r="DG12" s="78"/>
      <c r="DH12" s="78"/>
      <c r="DI12" s="78"/>
      <c r="DJ12" s="78"/>
      <c r="DK12" s="78"/>
      <c r="DL12" s="78"/>
      <c r="DM12" s="78"/>
      <c r="DN12" s="78"/>
      <c r="DO12" s="78"/>
      <c r="DP12" s="78"/>
      <c r="DQ12" s="78"/>
      <c r="DR12" s="78"/>
      <c r="DS12" s="78"/>
    </row>
    <row r="13" spans="1:123" s="13" customFormat="1" ht="15.75">
      <c r="A13" s="79"/>
      <c r="B13" s="79"/>
      <c r="C13" s="79"/>
      <c r="D13" s="79"/>
      <c r="E13" s="79"/>
      <c r="F13" s="79"/>
      <c r="G13" s="79"/>
      <c r="H13" s="79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 t="s">
        <v>326</v>
      </c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 t="s">
        <v>328</v>
      </c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 t="s">
        <v>326</v>
      </c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 t="s">
        <v>328</v>
      </c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 t="s">
        <v>326</v>
      </c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 t="s">
        <v>328</v>
      </c>
      <c r="DJ13" s="79"/>
      <c r="DK13" s="79"/>
      <c r="DL13" s="79"/>
      <c r="DM13" s="79"/>
      <c r="DN13" s="79"/>
      <c r="DO13" s="79"/>
      <c r="DP13" s="79"/>
      <c r="DQ13" s="79"/>
      <c r="DR13" s="79"/>
      <c r="DS13" s="79"/>
    </row>
    <row r="14" spans="1:123" ht="15.75">
      <c r="A14" s="79"/>
      <c r="B14" s="79"/>
      <c r="C14" s="79"/>
      <c r="D14" s="79"/>
      <c r="E14" s="79"/>
      <c r="F14" s="79"/>
      <c r="G14" s="79"/>
      <c r="H14" s="79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 t="s">
        <v>327</v>
      </c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 t="s">
        <v>327</v>
      </c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 t="s">
        <v>327</v>
      </c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 t="s">
        <v>327</v>
      </c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 t="s">
        <v>327</v>
      </c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 t="s">
        <v>327</v>
      </c>
      <c r="DJ14" s="79"/>
      <c r="DK14" s="79"/>
      <c r="DL14" s="79"/>
      <c r="DM14" s="79"/>
      <c r="DN14" s="79"/>
      <c r="DO14" s="79"/>
      <c r="DP14" s="79"/>
      <c r="DQ14" s="79"/>
      <c r="DR14" s="79"/>
      <c r="DS14" s="79"/>
    </row>
    <row r="15" spans="1:123" ht="15.75">
      <c r="A15" s="79" t="s">
        <v>39</v>
      </c>
      <c r="B15" s="79"/>
      <c r="C15" s="79"/>
      <c r="D15" s="79"/>
      <c r="E15" s="79"/>
      <c r="F15" s="79"/>
      <c r="G15" s="79"/>
      <c r="H15" s="79"/>
      <c r="I15" s="80" t="s">
        <v>329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</row>
    <row r="16" spans="1:123" ht="15.75">
      <c r="A16" s="79"/>
      <c r="B16" s="79"/>
      <c r="C16" s="79"/>
      <c r="D16" s="79"/>
      <c r="E16" s="79"/>
      <c r="F16" s="79"/>
      <c r="G16" s="79"/>
      <c r="H16" s="79"/>
      <c r="I16" s="80" t="s">
        <v>330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</row>
    <row r="17" spans="1:123" ht="15.75">
      <c r="A17" s="79" t="s">
        <v>46</v>
      </c>
      <c r="B17" s="79"/>
      <c r="C17" s="79"/>
      <c r="D17" s="79"/>
      <c r="E17" s="79"/>
      <c r="F17" s="79"/>
      <c r="G17" s="79"/>
      <c r="H17" s="79"/>
      <c r="I17" s="80" t="s">
        <v>331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</row>
    <row r="18" spans="1:123" ht="15.75">
      <c r="A18" s="79"/>
      <c r="B18" s="79"/>
      <c r="C18" s="79"/>
      <c r="D18" s="79"/>
      <c r="E18" s="79"/>
      <c r="F18" s="79"/>
      <c r="G18" s="79"/>
      <c r="H18" s="79"/>
      <c r="I18" s="80" t="s">
        <v>332</v>
      </c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</row>
    <row r="19" spans="1:123" ht="15.75">
      <c r="A19" s="79"/>
      <c r="B19" s="79"/>
      <c r="C19" s="79"/>
      <c r="D19" s="79"/>
      <c r="E19" s="79"/>
      <c r="F19" s="79"/>
      <c r="G19" s="79"/>
      <c r="H19" s="79"/>
      <c r="I19" s="80" t="s">
        <v>333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79" t="s">
        <v>361</v>
      </c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</row>
    <row r="20" spans="1:123" ht="15.75">
      <c r="A20" s="79"/>
      <c r="B20" s="79"/>
      <c r="C20" s="79"/>
      <c r="D20" s="79"/>
      <c r="E20" s="79"/>
      <c r="F20" s="79"/>
      <c r="G20" s="79"/>
      <c r="H20" s="79"/>
      <c r="I20" s="80" t="s">
        <v>334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</row>
    <row r="21" spans="1:123" ht="15.75">
      <c r="A21" s="79"/>
      <c r="B21" s="79"/>
      <c r="C21" s="79"/>
      <c r="D21" s="79"/>
      <c r="E21" s="79"/>
      <c r="F21" s="79"/>
      <c r="G21" s="79"/>
      <c r="H21" s="79"/>
      <c r="I21" s="80" t="s">
        <v>335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</row>
    <row r="22" spans="1:123" ht="15.75">
      <c r="A22" s="79"/>
      <c r="B22" s="79"/>
      <c r="C22" s="79"/>
      <c r="D22" s="79"/>
      <c r="E22" s="79"/>
      <c r="F22" s="79"/>
      <c r="G22" s="79"/>
      <c r="H22" s="79"/>
      <c r="I22" s="80" t="s">
        <v>336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</row>
    <row r="23" spans="1:123" ht="15.75">
      <c r="A23" s="79"/>
      <c r="B23" s="79"/>
      <c r="C23" s="79"/>
      <c r="D23" s="79"/>
      <c r="E23" s="79"/>
      <c r="F23" s="79"/>
      <c r="G23" s="79"/>
      <c r="H23" s="79"/>
      <c r="I23" s="80" t="s">
        <v>337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</row>
    <row r="24" spans="1:123" ht="15.75">
      <c r="A24" s="79"/>
      <c r="B24" s="79"/>
      <c r="C24" s="79"/>
      <c r="D24" s="79"/>
      <c r="E24" s="79"/>
      <c r="F24" s="79"/>
      <c r="G24" s="79"/>
      <c r="H24" s="79"/>
      <c r="I24" s="80" t="s">
        <v>338</v>
      </c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</row>
    <row r="25" spans="1:123" ht="15.75">
      <c r="A25" s="79"/>
      <c r="B25" s="79"/>
      <c r="C25" s="79"/>
      <c r="D25" s="79"/>
      <c r="E25" s="79"/>
      <c r="F25" s="79"/>
      <c r="G25" s="79"/>
      <c r="H25" s="79"/>
      <c r="I25" s="80" t="s">
        <v>339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</row>
    <row r="26" spans="1:123" ht="15.75">
      <c r="A26" s="79"/>
      <c r="B26" s="79"/>
      <c r="C26" s="79"/>
      <c r="D26" s="79"/>
      <c r="E26" s="79"/>
      <c r="F26" s="79"/>
      <c r="G26" s="79"/>
      <c r="H26" s="79"/>
      <c r="I26" s="80" t="s">
        <v>340</v>
      </c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</row>
    <row r="27" spans="1:123" ht="15.75">
      <c r="A27" s="79"/>
      <c r="B27" s="79"/>
      <c r="C27" s="79"/>
      <c r="D27" s="79"/>
      <c r="E27" s="79"/>
      <c r="F27" s="79"/>
      <c r="G27" s="79"/>
      <c r="H27" s="79"/>
      <c r="I27" s="80" t="s">
        <v>341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</row>
    <row r="28" spans="1:123" ht="15.75">
      <c r="A28" s="79"/>
      <c r="B28" s="79"/>
      <c r="C28" s="79"/>
      <c r="D28" s="79"/>
      <c r="E28" s="79"/>
      <c r="F28" s="79"/>
      <c r="G28" s="79"/>
      <c r="H28" s="79"/>
      <c r="I28" s="80" t="s">
        <v>342</v>
      </c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</row>
    <row r="29" spans="1:123" ht="15.75">
      <c r="A29" s="79"/>
      <c r="B29" s="79"/>
      <c r="C29" s="79"/>
      <c r="D29" s="79"/>
      <c r="E29" s="79"/>
      <c r="F29" s="79"/>
      <c r="G29" s="79"/>
      <c r="H29" s="79"/>
      <c r="I29" s="80" t="s">
        <v>343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</row>
    <row r="30" spans="1:123" ht="15.75">
      <c r="A30" s="79"/>
      <c r="B30" s="79"/>
      <c r="C30" s="79"/>
      <c r="D30" s="79"/>
      <c r="E30" s="79"/>
      <c r="F30" s="79"/>
      <c r="G30" s="79"/>
      <c r="H30" s="79"/>
      <c r="I30" s="80" t="s">
        <v>344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</row>
    <row r="31" spans="1:123" ht="15.75">
      <c r="A31" s="79"/>
      <c r="B31" s="79"/>
      <c r="C31" s="79"/>
      <c r="D31" s="79"/>
      <c r="E31" s="79"/>
      <c r="F31" s="79"/>
      <c r="G31" s="79"/>
      <c r="H31" s="79"/>
      <c r="I31" s="80" t="s">
        <v>345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</row>
    <row r="32" spans="1:123" ht="15.75">
      <c r="A32" s="79"/>
      <c r="B32" s="79"/>
      <c r="C32" s="79"/>
      <c r="D32" s="79"/>
      <c r="E32" s="79"/>
      <c r="F32" s="79"/>
      <c r="G32" s="79"/>
      <c r="H32" s="79"/>
      <c r="I32" s="80" t="s">
        <v>346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79" t="s">
        <v>356</v>
      </c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</row>
    <row r="33" spans="1:123" ht="15.75">
      <c r="A33" s="79"/>
      <c r="B33" s="79"/>
      <c r="C33" s="79"/>
      <c r="D33" s="79"/>
      <c r="E33" s="79"/>
      <c r="F33" s="79"/>
      <c r="G33" s="79"/>
      <c r="H33" s="79"/>
      <c r="I33" s="80" t="s">
        <v>347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  <c r="DQ33" s="81"/>
      <c r="DR33" s="81"/>
      <c r="DS33" s="81"/>
    </row>
    <row r="34" spans="1:123" ht="15.75">
      <c r="A34" s="79"/>
      <c r="B34" s="79"/>
      <c r="C34" s="79"/>
      <c r="D34" s="79"/>
      <c r="E34" s="79"/>
      <c r="F34" s="79"/>
      <c r="G34" s="79"/>
      <c r="H34" s="79"/>
      <c r="I34" s="80" t="s">
        <v>334</v>
      </c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</row>
    <row r="35" spans="1:123" ht="15.75">
      <c r="A35" s="79"/>
      <c r="B35" s="79"/>
      <c r="C35" s="79"/>
      <c r="D35" s="79"/>
      <c r="E35" s="79"/>
      <c r="F35" s="79"/>
      <c r="G35" s="79"/>
      <c r="H35" s="79"/>
      <c r="I35" s="80" t="s">
        <v>348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</row>
    <row r="36" spans="1:123" ht="15.75">
      <c r="A36" s="79"/>
      <c r="B36" s="79"/>
      <c r="C36" s="79"/>
      <c r="D36" s="79"/>
      <c r="E36" s="79"/>
      <c r="F36" s="79"/>
      <c r="G36" s="79"/>
      <c r="H36" s="79"/>
      <c r="I36" s="80" t="s">
        <v>349</v>
      </c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</row>
    <row r="37" spans="1:123" ht="15.75">
      <c r="A37" s="79"/>
      <c r="B37" s="79"/>
      <c r="C37" s="79"/>
      <c r="D37" s="79"/>
      <c r="E37" s="79"/>
      <c r="F37" s="79"/>
      <c r="G37" s="79"/>
      <c r="H37" s="79"/>
      <c r="I37" s="80" t="s">
        <v>350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81"/>
      <c r="CU37" s="81"/>
      <c r="CV37" s="81"/>
      <c r="CW37" s="81"/>
      <c r="CX37" s="81"/>
      <c r="CY37" s="81"/>
      <c r="CZ37" s="81"/>
      <c r="DA37" s="81"/>
      <c r="DB37" s="81"/>
      <c r="DC37" s="81"/>
      <c r="DD37" s="81"/>
      <c r="DE37" s="81"/>
      <c r="DF37" s="81"/>
      <c r="DG37" s="81"/>
      <c r="DH37" s="81"/>
      <c r="DI37" s="81"/>
      <c r="DJ37" s="81"/>
      <c r="DK37" s="81"/>
      <c r="DL37" s="81"/>
      <c r="DM37" s="81"/>
      <c r="DN37" s="81"/>
      <c r="DO37" s="81"/>
      <c r="DP37" s="81"/>
      <c r="DQ37" s="81"/>
      <c r="DR37" s="81"/>
      <c r="DS37" s="81"/>
    </row>
    <row r="38" spans="1:123" ht="15.75">
      <c r="A38" s="79"/>
      <c r="B38" s="79"/>
      <c r="C38" s="79"/>
      <c r="D38" s="79"/>
      <c r="E38" s="79"/>
      <c r="F38" s="79"/>
      <c r="G38" s="79"/>
      <c r="H38" s="79"/>
      <c r="I38" s="80" t="s">
        <v>351</v>
      </c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81"/>
      <c r="CC38" s="81"/>
      <c r="CD38" s="81"/>
      <c r="CE38" s="81"/>
      <c r="CF38" s="81"/>
      <c r="CG38" s="81"/>
      <c r="CH38" s="81"/>
      <c r="CI38" s="81"/>
      <c r="CJ38" s="81"/>
      <c r="CK38" s="81"/>
      <c r="CL38" s="81"/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</row>
    <row r="39" spans="1:123" ht="15.75">
      <c r="A39" s="79"/>
      <c r="B39" s="79"/>
      <c r="C39" s="79"/>
      <c r="D39" s="79"/>
      <c r="E39" s="79"/>
      <c r="F39" s="79"/>
      <c r="G39" s="79"/>
      <c r="H39" s="79"/>
      <c r="I39" s="80" t="s">
        <v>352</v>
      </c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81"/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</row>
    <row r="40" spans="1:123" ht="15.75">
      <c r="A40" s="79"/>
      <c r="B40" s="79"/>
      <c r="C40" s="79"/>
      <c r="D40" s="79"/>
      <c r="E40" s="79"/>
      <c r="F40" s="79"/>
      <c r="G40" s="79"/>
      <c r="H40" s="79"/>
      <c r="I40" s="80" t="s">
        <v>353</v>
      </c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</row>
    <row r="41" spans="1:123" ht="15.75">
      <c r="A41" s="79"/>
      <c r="B41" s="79"/>
      <c r="C41" s="79"/>
      <c r="D41" s="79"/>
      <c r="E41" s="79"/>
      <c r="F41" s="79"/>
      <c r="G41" s="79"/>
      <c r="H41" s="79"/>
      <c r="I41" s="80" t="s">
        <v>354</v>
      </c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</row>
    <row r="42" spans="1:123" ht="15.75">
      <c r="A42" s="79"/>
      <c r="B42" s="79"/>
      <c r="C42" s="79"/>
      <c r="D42" s="79"/>
      <c r="E42" s="79"/>
      <c r="F42" s="79"/>
      <c r="G42" s="79"/>
      <c r="H42" s="79"/>
      <c r="I42" s="80" t="s">
        <v>355</v>
      </c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81"/>
      <c r="BG42" s="81"/>
      <c r="BH42" s="81"/>
      <c r="BI42" s="81"/>
      <c r="BJ42" s="81"/>
      <c r="BK42" s="81"/>
      <c r="BL42" s="81"/>
      <c r="BM42" s="81"/>
      <c r="BN42" s="81"/>
      <c r="BO42" s="81"/>
      <c r="BP42" s="8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81"/>
      <c r="CC42" s="81"/>
      <c r="CD42" s="81"/>
      <c r="CE42" s="81"/>
      <c r="CF42" s="81"/>
      <c r="CG42" s="81"/>
      <c r="CH42" s="81"/>
      <c r="CI42" s="81"/>
      <c r="CJ42" s="81"/>
      <c r="CK42" s="81"/>
      <c r="CL42" s="81"/>
      <c r="CM42" s="81"/>
      <c r="CN42" s="81"/>
      <c r="CO42" s="81"/>
      <c r="CP42" s="81"/>
      <c r="CQ42" s="81"/>
      <c r="CR42" s="81"/>
      <c r="CS42" s="81"/>
      <c r="CT42" s="81"/>
      <c r="CU42" s="81"/>
      <c r="CV42" s="81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81"/>
      <c r="DH42" s="81"/>
      <c r="DI42" s="81"/>
      <c r="DJ42" s="81"/>
      <c r="DK42" s="81"/>
      <c r="DL42" s="81"/>
      <c r="DM42" s="81"/>
      <c r="DN42" s="81"/>
      <c r="DO42" s="81"/>
      <c r="DP42" s="81"/>
      <c r="DQ42" s="81"/>
      <c r="DR42" s="81"/>
      <c r="DS42" s="81"/>
    </row>
    <row r="43" spans="1:123" ht="15.75">
      <c r="A43" s="79"/>
      <c r="B43" s="79"/>
      <c r="C43" s="79"/>
      <c r="D43" s="79"/>
      <c r="E43" s="79"/>
      <c r="F43" s="79"/>
      <c r="G43" s="79"/>
      <c r="H43" s="79"/>
      <c r="I43" s="80" t="s">
        <v>343</v>
      </c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  <c r="DE43" s="81"/>
      <c r="DF43" s="81"/>
      <c r="DG43" s="81"/>
      <c r="DH43" s="81"/>
      <c r="DI43" s="81"/>
      <c r="DJ43" s="81"/>
      <c r="DK43" s="81"/>
      <c r="DL43" s="81"/>
      <c r="DM43" s="81"/>
      <c r="DN43" s="81"/>
      <c r="DO43" s="81"/>
      <c r="DP43" s="81"/>
      <c r="DQ43" s="81"/>
      <c r="DR43" s="81"/>
      <c r="DS43" s="81"/>
    </row>
    <row r="44" spans="1:123" ht="15.75">
      <c r="A44" s="79"/>
      <c r="B44" s="79"/>
      <c r="C44" s="79"/>
      <c r="D44" s="79"/>
      <c r="E44" s="79"/>
      <c r="F44" s="79"/>
      <c r="G44" s="79"/>
      <c r="H44" s="79"/>
      <c r="I44" s="80" t="s">
        <v>344</v>
      </c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81"/>
      <c r="CC44" s="81"/>
      <c r="CD44" s="81"/>
      <c r="CE44" s="81"/>
      <c r="CF44" s="81"/>
      <c r="CG44" s="81"/>
      <c r="CH44" s="81"/>
      <c r="CI44" s="81"/>
      <c r="CJ44" s="81"/>
      <c r="CK44" s="81"/>
      <c r="CL44" s="81"/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</row>
    <row r="45" spans="1:123" ht="15.75">
      <c r="A45" s="79"/>
      <c r="B45" s="79"/>
      <c r="C45" s="79"/>
      <c r="D45" s="79"/>
      <c r="E45" s="79"/>
      <c r="F45" s="79"/>
      <c r="G45" s="79"/>
      <c r="H45" s="79"/>
      <c r="I45" s="80" t="s">
        <v>345</v>
      </c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81"/>
      <c r="BG45" s="81"/>
      <c r="BH45" s="81"/>
      <c r="BI45" s="81"/>
      <c r="BJ45" s="81"/>
      <c r="BK45" s="81"/>
      <c r="BL45" s="81"/>
      <c r="BM45" s="81"/>
      <c r="BN45" s="81"/>
      <c r="BO45" s="81"/>
      <c r="BP45" s="8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81"/>
      <c r="CC45" s="81"/>
      <c r="CD45" s="81"/>
      <c r="CE45" s="81"/>
      <c r="CF45" s="81"/>
      <c r="CG45" s="81"/>
      <c r="CH45" s="81"/>
      <c r="CI45" s="81"/>
      <c r="CJ45" s="81"/>
      <c r="CK45" s="81"/>
      <c r="CL45" s="81"/>
      <c r="CM45" s="81"/>
      <c r="CN45" s="81"/>
      <c r="CO45" s="81"/>
      <c r="CP45" s="81"/>
      <c r="CQ45" s="81"/>
      <c r="CR45" s="81"/>
      <c r="CS45" s="81"/>
      <c r="CT45" s="81"/>
      <c r="CU45" s="81"/>
      <c r="CV45" s="81"/>
      <c r="CW45" s="81"/>
      <c r="CX45" s="81"/>
      <c r="CY45" s="81"/>
      <c r="CZ45" s="81"/>
      <c r="DA45" s="81"/>
      <c r="DB45" s="81"/>
      <c r="DC45" s="81"/>
      <c r="DD45" s="81"/>
      <c r="DE45" s="81"/>
      <c r="DF45" s="81"/>
      <c r="DG45" s="81"/>
      <c r="DH45" s="81"/>
      <c r="DI45" s="81"/>
      <c r="DJ45" s="81"/>
      <c r="DK45" s="81"/>
      <c r="DL45" s="81"/>
      <c r="DM45" s="81"/>
      <c r="DN45" s="81"/>
      <c r="DO45" s="81"/>
      <c r="DP45" s="81"/>
      <c r="DQ45" s="81"/>
      <c r="DR45" s="81"/>
      <c r="DS45" s="81"/>
    </row>
    <row r="46" spans="1:123" ht="15.75">
      <c r="A46" s="79" t="s">
        <v>48</v>
      </c>
      <c r="B46" s="79"/>
      <c r="C46" s="79"/>
      <c r="D46" s="79"/>
      <c r="E46" s="79"/>
      <c r="F46" s="79"/>
      <c r="G46" s="79"/>
      <c r="H46" s="79"/>
      <c r="I46" s="80" t="s">
        <v>357</v>
      </c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81"/>
      <c r="BG46" s="81"/>
      <c r="BH46" s="81"/>
      <c r="BI46" s="81"/>
      <c r="BJ46" s="81"/>
      <c r="BK46" s="81"/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K46" s="81"/>
      <c r="CL46" s="81"/>
      <c r="CM46" s="81"/>
      <c r="CN46" s="81"/>
      <c r="CO46" s="81"/>
      <c r="CP46" s="81"/>
      <c r="CQ46" s="81"/>
      <c r="CR46" s="81"/>
      <c r="CS46" s="81"/>
      <c r="CT46" s="81"/>
      <c r="CU46" s="81"/>
      <c r="CV46" s="81"/>
      <c r="CW46" s="81"/>
      <c r="CX46" s="81"/>
      <c r="CY46" s="81"/>
      <c r="CZ46" s="81"/>
      <c r="DA46" s="81"/>
      <c r="DB46" s="81"/>
      <c r="DC46" s="81"/>
      <c r="DD46" s="81"/>
      <c r="DE46" s="81"/>
      <c r="DF46" s="81"/>
      <c r="DG46" s="81"/>
      <c r="DH46" s="81"/>
      <c r="DI46" s="81"/>
      <c r="DJ46" s="81"/>
      <c r="DK46" s="81"/>
      <c r="DL46" s="81"/>
      <c r="DM46" s="81"/>
      <c r="DN46" s="81"/>
      <c r="DO46" s="81"/>
      <c r="DP46" s="81"/>
      <c r="DQ46" s="81"/>
      <c r="DR46" s="81"/>
      <c r="DS46" s="81"/>
    </row>
    <row r="47" spans="1:123" ht="15.75">
      <c r="A47" s="79"/>
      <c r="B47" s="79"/>
      <c r="C47" s="79"/>
      <c r="D47" s="79"/>
      <c r="E47" s="79"/>
      <c r="F47" s="79"/>
      <c r="G47" s="79"/>
      <c r="H47" s="79"/>
      <c r="I47" s="80" t="s">
        <v>358</v>
      </c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  <c r="DE47" s="81"/>
      <c r="DF47" s="81"/>
      <c r="DG47" s="81"/>
      <c r="DH47" s="81"/>
      <c r="DI47" s="81"/>
      <c r="DJ47" s="81"/>
      <c r="DK47" s="81"/>
      <c r="DL47" s="81"/>
      <c r="DM47" s="81"/>
      <c r="DN47" s="81"/>
      <c r="DO47" s="81"/>
      <c r="DP47" s="81"/>
      <c r="DQ47" s="81"/>
      <c r="DR47" s="81"/>
      <c r="DS47" s="81"/>
    </row>
    <row r="48" spans="1:123" ht="15.75">
      <c r="A48" s="79"/>
      <c r="B48" s="79"/>
      <c r="C48" s="79"/>
      <c r="D48" s="79"/>
      <c r="E48" s="79"/>
      <c r="F48" s="79"/>
      <c r="G48" s="79"/>
      <c r="H48" s="79"/>
      <c r="I48" s="80" t="s">
        <v>359</v>
      </c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K48" s="81"/>
      <c r="CL48" s="81"/>
      <c r="CM48" s="81"/>
      <c r="CN48" s="81"/>
      <c r="CO48" s="81"/>
      <c r="CP48" s="81"/>
      <c r="CQ48" s="81"/>
      <c r="CR48" s="81"/>
      <c r="CS48" s="81"/>
      <c r="CT48" s="81"/>
      <c r="CU48" s="81"/>
      <c r="CV48" s="81"/>
      <c r="CW48" s="81"/>
      <c r="CX48" s="81"/>
      <c r="CY48" s="81"/>
      <c r="CZ48" s="81"/>
      <c r="DA48" s="81"/>
      <c r="DB48" s="81"/>
      <c r="DC48" s="81"/>
      <c r="DD48" s="81"/>
      <c r="DE48" s="81"/>
      <c r="DF48" s="81"/>
      <c r="DG48" s="81"/>
      <c r="DH48" s="81"/>
      <c r="DI48" s="81"/>
      <c r="DJ48" s="81"/>
      <c r="DK48" s="81"/>
      <c r="DL48" s="81"/>
      <c r="DM48" s="81"/>
      <c r="DN48" s="81"/>
      <c r="DO48" s="81"/>
      <c r="DP48" s="81"/>
      <c r="DQ48" s="81"/>
      <c r="DR48" s="81"/>
      <c r="DS48" s="81"/>
    </row>
    <row r="49" spans="1:123" ht="15.75">
      <c r="A49" s="79"/>
      <c r="B49" s="79"/>
      <c r="C49" s="79"/>
      <c r="D49" s="79"/>
      <c r="E49" s="79"/>
      <c r="F49" s="79"/>
      <c r="G49" s="79"/>
      <c r="H49" s="79"/>
      <c r="I49" s="80" t="s">
        <v>360</v>
      </c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79" t="s">
        <v>361</v>
      </c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47">
        <v>330039.57</v>
      </c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>
        <v>330039.57</v>
      </c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1">
        <v>298957.32</v>
      </c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>
        <v>298957.32</v>
      </c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>
        <v>365059.14</v>
      </c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>
        <v>365059.14</v>
      </c>
      <c r="DJ49" s="41"/>
      <c r="DK49" s="41"/>
      <c r="DL49" s="41"/>
      <c r="DM49" s="41"/>
      <c r="DN49" s="41"/>
      <c r="DO49" s="41"/>
      <c r="DP49" s="41"/>
      <c r="DQ49" s="41"/>
      <c r="DR49" s="41"/>
      <c r="DS49" s="41"/>
    </row>
    <row r="50" spans="1:123" ht="15.75">
      <c r="A50" s="79"/>
      <c r="B50" s="79"/>
      <c r="C50" s="79"/>
      <c r="D50" s="79"/>
      <c r="E50" s="79"/>
      <c r="F50" s="79"/>
      <c r="G50" s="79"/>
      <c r="H50" s="79"/>
      <c r="I50" s="80" t="s">
        <v>362</v>
      </c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79" t="s">
        <v>356</v>
      </c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47">
        <v>381.02</v>
      </c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>
        <v>381.02</v>
      </c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1">
        <v>399.42</v>
      </c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>
        <v>399.42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>
        <v>416.83</v>
      </c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>
        <v>416.83</v>
      </c>
      <c r="DJ50" s="41"/>
      <c r="DK50" s="41"/>
      <c r="DL50" s="41"/>
      <c r="DM50" s="41"/>
      <c r="DN50" s="41"/>
      <c r="DO50" s="41"/>
      <c r="DP50" s="41"/>
      <c r="DQ50" s="41"/>
      <c r="DR50" s="41"/>
      <c r="DS50" s="41"/>
    </row>
    <row r="51" spans="1:123" ht="15.75">
      <c r="A51" s="79"/>
      <c r="B51" s="79"/>
      <c r="C51" s="79"/>
      <c r="D51" s="79"/>
      <c r="E51" s="79"/>
      <c r="F51" s="79"/>
      <c r="G51" s="79"/>
      <c r="H51" s="79"/>
      <c r="I51" s="80" t="s">
        <v>363</v>
      </c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</row>
    <row r="52" spans="1:123" ht="15.75">
      <c r="A52" s="79"/>
      <c r="B52" s="79"/>
      <c r="C52" s="79"/>
      <c r="D52" s="79"/>
      <c r="E52" s="79"/>
      <c r="F52" s="79"/>
      <c r="G52" s="79"/>
      <c r="H52" s="79"/>
      <c r="I52" s="80" t="s">
        <v>364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79" t="s">
        <v>356</v>
      </c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47">
        <v>1223.74</v>
      </c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>
        <v>1223.74</v>
      </c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1">
        <v>1162.8</v>
      </c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>
        <v>1162.8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>
        <v>1348.8</v>
      </c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>
        <v>1348.8</v>
      </c>
      <c r="DJ52" s="41"/>
      <c r="DK52" s="41"/>
      <c r="DL52" s="41"/>
      <c r="DM52" s="41"/>
      <c r="DN52" s="41"/>
      <c r="DO52" s="41"/>
      <c r="DP52" s="41"/>
      <c r="DQ52" s="41"/>
      <c r="DR52" s="41"/>
      <c r="DS52" s="41"/>
    </row>
    <row r="53" spans="1:123" ht="15.75">
      <c r="A53" s="79" t="s">
        <v>52</v>
      </c>
      <c r="B53" s="79"/>
      <c r="C53" s="79"/>
      <c r="D53" s="79"/>
      <c r="E53" s="79"/>
      <c r="F53" s="79"/>
      <c r="G53" s="79"/>
      <c r="H53" s="79"/>
      <c r="I53" s="80" t="s">
        <v>365</v>
      </c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79" t="s">
        <v>356</v>
      </c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</row>
    <row r="54" spans="1:123" ht="15.75">
      <c r="A54" s="79"/>
      <c r="B54" s="79"/>
      <c r="C54" s="79"/>
      <c r="D54" s="79"/>
      <c r="E54" s="79"/>
      <c r="F54" s="79"/>
      <c r="G54" s="79"/>
      <c r="H54" s="79"/>
      <c r="I54" s="80" t="s">
        <v>366</v>
      </c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1"/>
      <c r="CA54" s="81"/>
      <c r="CB54" s="81"/>
      <c r="CC54" s="81"/>
      <c r="CD54" s="81"/>
      <c r="CE54" s="81"/>
      <c r="CF54" s="81"/>
      <c r="CG54" s="81"/>
      <c r="CH54" s="81"/>
      <c r="CI54" s="81"/>
      <c r="CJ54" s="81"/>
      <c r="CK54" s="81"/>
      <c r="CL54" s="81"/>
      <c r="CM54" s="81"/>
      <c r="CN54" s="81"/>
      <c r="CO54" s="81"/>
      <c r="CP54" s="81"/>
      <c r="CQ54" s="81"/>
      <c r="CR54" s="81"/>
      <c r="CS54" s="81"/>
      <c r="CT54" s="81"/>
      <c r="CU54" s="81"/>
      <c r="CV54" s="81"/>
      <c r="CW54" s="81"/>
      <c r="CX54" s="81"/>
      <c r="CY54" s="81"/>
      <c r="CZ54" s="81"/>
      <c r="DA54" s="81"/>
      <c r="DB54" s="81"/>
      <c r="DC54" s="81"/>
      <c r="DD54" s="81"/>
      <c r="DE54" s="81"/>
      <c r="DF54" s="81"/>
      <c r="DG54" s="81"/>
      <c r="DH54" s="81"/>
      <c r="DI54" s="81"/>
      <c r="DJ54" s="81"/>
      <c r="DK54" s="81"/>
      <c r="DL54" s="81"/>
      <c r="DM54" s="81"/>
      <c r="DN54" s="81"/>
      <c r="DO54" s="81"/>
      <c r="DP54" s="81"/>
      <c r="DQ54" s="81"/>
      <c r="DR54" s="81"/>
      <c r="DS54" s="81"/>
    </row>
    <row r="55" spans="1:123" ht="15.75">
      <c r="A55" s="79"/>
      <c r="B55" s="79"/>
      <c r="C55" s="79"/>
      <c r="D55" s="79"/>
      <c r="E55" s="79"/>
      <c r="F55" s="79"/>
      <c r="G55" s="79"/>
      <c r="H55" s="79"/>
      <c r="I55" s="80" t="s">
        <v>358</v>
      </c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1"/>
      <c r="CA55" s="81"/>
      <c r="CB55" s="81"/>
      <c r="CC55" s="81"/>
      <c r="CD55" s="81"/>
      <c r="CE55" s="81"/>
      <c r="CF55" s="81"/>
      <c r="CG55" s="81"/>
      <c r="CH55" s="81"/>
      <c r="CI55" s="81"/>
      <c r="CJ55" s="81"/>
      <c r="CK55" s="81"/>
      <c r="CL55" s="81"/>
      <c r="CM55" s="81"/>
      <c r="CN55" s="81"/>
      <c r="CO55" s="81"/>
      <c r="CP55" s="81"/>
      <c r="CQ55" s="81"/>
      <c r="CR55" s="81"/>
      <c r="CS55" s="81"/>
      <c r="CT55" s="81"/>
      <c r="CU55" s="81"/>
      <c r="CV55" s="81"/>
      <c r="CW55" s="81"/>
      <c r="CX55" s="81"/>
      <c r="CY55" s="81"/>
      <c r="CZ55" s="81"/>
      <c r="DA55" s="81"/>
      <c r="DB55" s="81"/>
      <c r="DC55" s="81"/>
      <c r="DD55" s="81"/>
      <c r="DE55" s="81"/>
      <c r="DF55" s="81"/>
      <c r="DG55" s="81"/>
      <c r="DH55" s="81"/>
      <c r="DI55" s="81"/>
      <c r="DJ55" s="81"/>
      <c r="DK55" s="81"/>
      <c r="DL55" s="81"/>
      <c r="DM55" s="81"/>
      <c r="DN55" s="81"/>
      <c r="DO55" s="81"/>
      <c r="DP55" s="81"/>
      <c r="DQ55" s="81"/>
      <c r="DR55" s="81"/>
      <c r="DS55" s="81"/>
    </row>
    <row r="56" spans="1:123" ht="15.75">
      <c r="A56" s="79" t="s">
        <v>62</v>
      </c>
      <c r="B56" s="79"/>
      <c r="C56" s="79"/>
      <c r="D56" s="79"/>
      <c r="E56" s="79"/>
      <c r="F56" s="79"/>
      <c r="G56" s="79"/>
      <c r="H56" s="79"/>
      <c r="I56" s="80" t="s">
        <v>367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1"/>
      <c r="CA56" s="81"/>
      <c r="CB56" s="81"/>
      <c r="CC56" s="81"/>
      <c r="CD56" s="81"/>
      <c r="CE56" s="81"/>
      <c r="CF56" s="81"/>
      <c r="CG56" s="81"/>
      <c r="CH56" s="81"/>
      <c r="CI56" s="81"/>
      <c r="CJ56" s="81"/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81"/>
      <c r="CW56" s="81"/>
      <c r="CX56" s="81"/>
      <c r="CY56" s="81"/>
      <c r="CZ56" s="81"/>
      <c r="DA56" s="81"/>
      <c r="DB56" s="81"/>
      <c r="DC56" s="81"/>
      <c r="DD56" s="81"/>
      <c r="DE56" s="81"/>
      <c r="DF56" s="81"/>
      <c r="DG56" s="81"/>
      <c r="DH56" s="81"/>
      <c r="DI56" s="81"/>
      <c r="DJ56" s="81"/>
      <c r="DK56" s="81"/>
      <c r="DL56" s="81"/>
      <c r="DM56" s="81"/>
      <c r="DN56" s="81"/>
      <c r="DO56" s="81"/>
      <c r="DP56" s="81"/>
      <c r="DQ56" s="81"/>
      <c r="DR56" s="81"/>
      <c r="DS56" s="81"/>
    </row>
    <row r="57" spans="1:123" ht="15.75">
      <c r="A57" s="79" t="s">
        <v>64</v>
      </c>
      <c r="B57" s="79"/>
      <c r="C57" s="79"/>
      <c r="D57" s="79"/>
      <c r="E57" s="79"/>
      <c r="F57" s="79"/>
      <c r="G57" s="79"/>
      <c r="H57" s="79"/>
      <c r="I57" s="80" t="s">
        <v>368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79" t="s">
        <v>356</v>
      </c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81"/>
      <c r="DD57" s="81"/>
      <c r="DE57" s="81"/>
      <c r="DF57" s="81"/>
      <c r="DG57" s="81"/>
      <c r="DH57" s="81"/>
      <c r="DI57" s="81"/>
      <c r="DJ57" s="81"/>
      <c r="DK57" s="81"/>
      <c r="DL57" s="81"/>
      <c r="DM57" s="81"/>
      <c r="DN57" s="81"/>
      <c r="DO57" s="81"/>
      <c r="DP57" s="81"/>
      <c r="DQ57" s="81"/>
      <c r="DR57" s="81"/>
      <c r="DS57" s="81"/>
    </row>
    <row r="58" spans="1:123" ht="15.75">
      <c r="A58" s="79"/>
      <c r="B58" s="79"/>
      <c r="C58" s="79"/>
      <c r="D58" s="79"/>
      <c r="E58" s="79"/>
      <c r="F58" s="79"/>
      <c r="G58" s="79"/>
      <c r="H58" s="79"/>
      <c r="I58" s="80" t="s">
        <v>369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81"/>
      <c r="CB58" s="81"/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81"/>
      <c r="CO58" s="81"/>
      <c r="CP58" s="81"/>
      <c r="CQ58" s="81"/>
      <c r="CR58" s="81"/>
      <c r="CS58" s="81"/>
      <c r="CT58" s="81"/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1"/>
      <c r="DO58" s="81"/>
      <c r="DP58" s="81"/>
      <c r="DQ58" s="81"/>
      <c r="DR58" s="81"/>
      <c r="DS58" s="81"/>
    </row>
    <row r="59" spans="1:123" ht="15.75">
      <c r="A59" s="79"/>
      <c r="B59" s="79"/>
      <c r="C59" s="79"/>
      <c r="D59" s="79"/>
      <c r="E59" s="79"/>
      <c r="F59" s="79"/>
      <c r="G59" s="79"/>
      <c r="H59" s="79"/>
      <c r="I59" s="80" t="s">
        <v>370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1"/>
      <c r="CA59" s="81"/>
      <c r="CB59" s="81"/>
      <c r="CC59" s="81"/>
      <c r="CD59" s="81"/>
      <c r="CE59" s="81"/>
      <c r="CF59" s="81"/>
      <c r="CG59" s="81"/>
      <c r="CH59" s="81"/>
      <c r="CI59" s="81"/>
      <c r="CJ59" s="81"/>
      <c r="CK59" s="81"/>
      <c r="CL59" s="81"/>
      <c r="CM59" s="81"/>
      <c r="CN59" s="81"/>
      <c r="CO59" s="81"/>
      <c r="CP59" s="81"/>
      <c r="CQ59" s="81"/>
      <c r="CR59" s="81"/>
      <c r="CS59" s="81"/>
      <c r="CT59" s="81"/>
      <c r="CU59" s="81"/>
      <c r="CV59" s="81"/>
      <c r="CW59" s="81"/>
      <c r="CX59" s="81"/>
      <c r="CY59" s="81"/>
      <c r="CZ59" s="81"/>
      <c r="DA59" s="81"/>
      <c r="DB59" s="81"/>
      <c r="DC59" s="81"/>
      <c r="DD59" s="81"/>
      <c r="DE59" s="81"/>
      <c r="DF59" s="81"/>
      <c r="DG59" s="81"/>
      <c r="DH59" s="81"/>
      <c r="DI59" s="81"/>
      <c r="DJ59" s="81"/>
      <c r="DK59" s="81"/>
      <c r="DL59" s="81"/>
      <c r="DM59" s="81"/>
      <c r="DN59" s="81"/>
      <c r="DO59" s="81"/>
      <c r="DP59" s="81"/>
      <c r="DQ59" s="81"/>
      <c r="DR59" s="81"/>
      <c r="DS59" s="81"/>
    </row>
    <row r="60" spans="1:123" ht="15.75">
      <c r="A60" s="79"/>
      <c r="B60" s="79"/>
      <c r="C60" s="79"/>
      <c r="D60" s="79"/>
      <c r="E60" s="79"/>
      <c r="F60" s="79"/>
      <c r="G60" s="79"/>
      <c r="H60" s="79"/>
      <c r="I60" s="80" t="s">
        <v>371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1"/>
      <c r="CA60" s="81"/>
      <c r="CB60" s="81"/>
      <c r="CC60" s="81"/>
      <c r="CD60" s="81"/>
      <c r="CE60" s="81"/>
      <c r="CF60" s="81"/>
      <c r="CG60" s="81"/>
      <c r="CH60" s="81"/>
      <c r="CI60" s="81"/>
      <c r="CJ60" s="81"/>
      <c r="CK60" s="81"/>
      <c r="CL60" s="81"/>
      <c r="CM60" s="81"/>
      <c r="CN60" s="81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  <c r="DE60" s="81"/>
      <c r="DF60" s="81"/>
      <c r="DG60" s="81"/>
      <c r="DH60" s="81"/>
      <c r="DI60" s="81"/>
      <c r="DJ60" s="81"/>
      <c r="DK60" s="81"/>
      <c r="DL60" s="81"/>
      <c r="DM60" s="81"/>
      <c r="DN60" s="81"/>
      <c r="DO60" s="81"/>
      <c r="DP60" s="81"/>
      <c r="DQ60" s="81"/>
      <c r="DR60" s="81"/>
      <c r="DS60" s="81"/>
    </row>
    <row r="61" spans="1:123" ht="15.75">
      <c r="A61" s="79" t="s">
        <v>67</v>
      </c>
      <c r="B61" s="79"/>
      <c r="C61" s="79"/>
      <c r="D61" s="79"/>
      <c r="E61" s="79"/>
      <c r="F61" s="79"/>
      <c r="G61" s="79"/>
      <c r="H61" s="79"/>
      <c r="I61" s="80" t="s">
        <v>368</v>
      </c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79" t="s">
        <v>356</v>
      </c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1"/>
      <c r="CG61" s="81"/>
      <c r="CH61" s="81"/>
      <c r="CI61" s="81"/>
      <c r="CJ61" s="81"/>
      <c r="CK61" s="81"/>
      <c r="CL61" s="81"/>
      <c r="CM61" s="81"/>
      <c r="CN61" s="81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  <c r="DE61" s="81"/>
      <c r="DF61" s="81"/>
      <c r="DG61" s="81"/>
      <c r="DH61" s="81"/>
      <c r="DI61" s="81"/>
      <c r="DJ61" s="81"/>
      <c r="DK61" s="81"/>
      <c r="DL61" s="81"/>
      <c r="DM61" s="81"/>
      <c r="DN61" s="81"/>
      <c r="DO61" s="81"/>
      <c r="DP61" s="81"/>
      <c r="DQ61" s="81"/>
      <c r="DR61" s="81"/>
      <c r="DS61" s="81"/>
    </row>
    <row r="62" spans="1:123" ht="15.75">
      <c r="A62" s="79"/>
      <c r="B62" s="79"/>
      <c r="C62" s="79"/>
      <c r="D62" s="79"/>
      <c r="E62" s="79"/>
      <c r="F62" s="79"/>
      <c r="G62" s="79"/>
      <c r="H62" s="79"/>
      <c r="I62" s="80" t="s">
        <v>369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1"/>
      <c r="CA62" s="81"/>
      <c r="CB62" s="81"/>
      <c r="CC62" s="81"/>
      <c r="CD62" s="81"/>
      <c r="CE62" s="81"/>
      <c r="CF62" s="81"/>
      <c r="CG62" s="81"/>
      <c r="CH62" s="81"/>
      <c r="CI62" s="81"/>
      <c r="CJ62" s="81"/>
      <c r="CK62" s="81"/>
      <c r="CL62" s="81"/>
      <c r="CM62" s="81"/>
      <c r="CN62" s="81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  <c r="DE62" s="81"/>
      <c r="DF62" s="81"/>
      <c r="DG62" s="81"/>
      <c r="DH62" s="81"/>
      <c r="DI62" s="81"/>
      <c r="DJ62" s="81"/>
      <c r="DK62" s="81"/>
      <c r="DL62" s="81"/>
      <c r="DM62" s="81"/>
      <c r="DN62" s="81"/>
      <c r="DO62" s="81"/>
      <c r="DP62" s="81"/>
      <c r="DQ62" s="81"/>
      <c r="DR62" s="81"/>
      <c r="DS62" s="81"/>
    </row>
    <row r="63" spans="1:123" ht="15.75">
      <c r="A63" s="79"/>
      <c r="B63" s="79"/>
      <c r="C63" s="79"/>
      <c r="D63" s="79"/>
      <c r="E63" s="79"/>
      <c r="F63" s="79"/>
      <c r="G63" s="79"/>
      <c r="H63" s="79"/>
      <c r="I63" s="80" t="s">
        <v>372</v>
      </c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81"/>
      <c r="BG63" s="81"/>
      <c r="BH63" s="81"/>
      <c r="BI63" s="81"/>
      <c r="BJ63" s="81"/>
      <c r="BK63" s="81"/>
      <c r="BL63" s="81"/>
      <c r="BM63" s="81"/>
      <c r="BN63" s="81"/>
      <c r="BO63" s="81"/>
      <c r="BP63" s="81"/>
      <c r="BQ63" s="81"/>
      <c r="BR63" s="81"/>
      <c r="BS63" s="81"/>
      <c r="BT63" s="81"/>
      <c r="BU63" s="81"/>
      <c r="BV63" s="81"/>
      <c r="BW63" s="81"/>
      <c r="BX63" s="81"/>
      <c r="BY63" s="81"/>
      <c r="BZ63" s="81"/>
      <c r="CA63" s="81"/>
      <c r="CB63" s="81"/>
      <c r="CC63" s="81"/>
      <c r="CD63" s="81"/>
      <c r="CE63" s="81"/>
      <c r="CF63" s="81"/>
      <c r="CG63" s="81"/>
      <c r="CH63" s="81"/>
      <c r="CI63" s="81"/>
      <c r="CJ63" s="81"/>
      <c r="CK63" s="81"/>
      <c r="CL63" s="81"/>
      <c r="CM63" s="81"/>
      <c r="CN63" s="81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  <c r="DE63" s="81"/>
      <c r="DF63" s="81"/>
      <c r="DG63" s="81"/>
      <c r="DH63" s="81"/>
      <c r="DI63" s="81"/>
      <c r="DJ63" s="81"/>
      <c r="DK63" s="81"/>
      <c r="DL63" s="81"/>
      <c r="DM63" s="81"/>
      <c r="DN63" s="81"/>
      <c r="DO63" s="81"/>
      <c r="DP63" s="81"/>
      <c r="DQ63" s="81"/>
      <c r="DR63" s="81"/>
      <c r="DS63" s="81"/>
    </row>
    <row r="64" spans="1:123" ht="15.75">
      <c r="A64" s="79"/>
      <c r="B64" s="79"/>
      <c r="C64" s="79"/>
      <c r="D64" s="79"/>
      <c r="E64" s="79"/>
      <c r="F64" s="79"/>
      <c r="G64" s="79"/>
      <c r="H64" s="79"/>
      <c r="I64" s="80" t="s">
        <v>373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81"/>
      <c r="BG64" s="81"/>
      <c r="BH64" s="81"/>
      <c r="BI64" s="81"/>
      <c r="BJ64" s="81"/>
      <c r="BK64" s="81"/>
      <c r="BL64" s="81"/>
      <c r="BM64" s="81"/>
      <c r="BN64" s="81"/>
      <c r="BO64" s="81"/>
      <c r="BP64" s="81"/>
      <c r="BQ64" s="81"/>
      <c r="BR64" s="81"/>
      <c r="BS64" s="81"/>
      <c r="BT64" s="81"/>
      <c r="BU64" s="81"/>
      <c r="BV64" s="81"/>
      <c r="BW64" s="81"/>
      <c r="BX64" s="81"/>
      <c r="BY64" s="81"/>
      <c r="BZ64" s="81"/>
      <c r="CA64" s="81"/>
      <c r="CB64" s="81"/>
      <c r="CC64" s="81"/>
      <c r="CD64" s="81"/>
      <c r="CE64" s="81"/>
      <c r="CF64" s="81"/>
      <c r="CG64" s="81"/>
      <c r="CH64" s="81"/>
      <c r="CI64" s="81"/>
      <c r="CJ64" s="81"/>
      <c r="CK64" s="81"/>
      <c r="CL64" s="81"/>
      <c r="CM64" s="81"/>
      <c r="CN64" s="81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  <c r="DE64" s="81"/>
      <c r="DF64" s="81"/>
      <c r="DG64" s="81"/>
      <c r="DH64" s="81"/>
      <c r="DI64" s="81"/>
      <c r="DJ64" s="81"/>
      <c r="DK64" s="81"/>
      <c r="DL64" s="81"/>
      <c r="DM64" s="81"/>
      <c r="DN64" s="81"/>
      <c r="DO64" s="81"/>
      <c r="DP64" s="81"/>
      <c r="DQ64" s="81"/>
      <c r="DR64" s="81"/>
      <c r="DS64" s="81"/>
    </row>
    <row r="65" spans="1:123" ht="15.75">
      <c r="A65" s="79"/>
      <c r="B65" s="79"/>
      <c r="C65" s="79"/>
      <c r="D65" s="79"/>
      <c r="E65" s="79"/>
      <c r="F65" s="79"/>
      <c r="G65" s="79"/>
      <c r="H65" s="79"/>
      <c r="I65" s="80" t="s">
        <v>409</v>
      </c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1"/>
      <c r="CI65" s="81"/>
      <c r="CJ65" s="81"/>
      <c r="CK65" s="81"/>
      <c r="CL65" s="81"/>
      <c r="CM65" s="81"/>
      <c r="CN65" s="81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</row>
    <row r="66" spans="1:123" ht="15.75">
      <c r="A66" s="79" t="s">
        <v>68</v>
      </c>
      <c r="B66" s="79"/>
      <c r="C66" s="79"/>
      <c r="D66" s="79"/>
      <c r="E66" s="79"/>
      <c r="F66" s="79"/>
      <c r="G66" s="79"/>
      <c r="H66" s="79"/>
      <c r="I66" s="80" t="s">
        <v>374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79" t="s">
        <v>61</v>
      </c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81"/>
      <c r="BG66" s="81"/>
      <c r="BH66" s="81"/>
      <c r="BI66" s="81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</row>
    <row r="67" spans="1:123" ht="15.75">
      <c r="A67" s="79"/>
      <c r="B67" s="79"/>
      <c r="C67" s="79"/>
      <c r="D67" s="79"/>
      <c r="E67" s="79"/>
      <c r="F67" s="79"/>
      <c r="G67" s="79"/>
      <c r="H67" s="79"/>
      <c r="I67" s="80" t="s">
        <v>375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81"/>
      <c r="BG67" s="81"/>
      <c r="BH67" s="81"/>
      <c r="BI67" s="81"/>
      <c r="BJ67" s="81"/>
      <c r="BK67" s="81"/>
      <c r="BL67" s="81"/>
      <c r="BM67" s="81"/>
      <c r="BN67" s="81"/>
      <c r="BO67" s="81"/>
      <c r="BP67" s="81"/>
      <c r="BQ67" s="81"/>
      <c r="BR67" s="81"/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1"/>
      <c r="CF67" s="81"/>
      <c r="CG67" s="81"/>
      <c r="CH67" s="81"/>
      <c r="CI67" s="81"/>
      <c r="CJ67" s="81"/>
      <c r="CK67" s="81"/>
      <c r="CL67" s="81"/>
      <c r="CM67" s="81"/>
      <c r="CN67" s="81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</row>
    <row r="68" spans="1:123" ht="15.75">
      <c r="A68" s="79"/>
      <c r="B68" s="79"/>
      <c r="C68" s="79"/>
      <c r="D68" s="79"/>
      <c r="E68" s="79"/>
      <c r="F68" s="79"/>
      <c r="G68" s="79"/>
      <c r="H68" s="79"/>
      <c r="I68" s="80" t="s">
        <v>198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79" t="s">
        <v>61</v>
      </c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81"/>
      <c r="BY68" s="81"/>
      <c r="BZ68" s="81"/>
      <c r="CA68" s="81"/>
      <c r="CB68" s="81"/>
      <c r="CC68" s="81"/>
      <c r="CD68" s="81"/>
      <c r="CE68" s="81"/>
      <c r="CF68" s="81"/>
      <c r="CG68" s="81"/>
      <c r="CH68" s="81"/>
      <c r="CI68" s="81"/>
      <c r="CJ68" s="81"/>
      <c r="CK68" s="81"/>
      <c r="CL68" s="81"/>
      <c r="CM68" s="81"/>
      <c r="CN68" s="81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</row>
    <row r="69" spans="1:123" ht="15.75">
      <c r="A69" s="79"/>
      <c r="B69" s="79"/>
      <c r="C69" s="79"/>
      <c r="D69" s="79"/>
      <c r="E69" s="79"/>
      <c r="F69" s="79"/>
      <c r="G69" s="79"/>
      <c r="H69" s="79"/>
      <c r="I69" s="80" t="s">
        <v>199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79" t="s">
        <v>61</v>
      </c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1"/>
      <c r="CF69" s="81"/>
      <c r="CG69" s="81"/>
      <c r="CH69" s="81"/>
      <c r="CI69" s="81"/>
      <c r="CJ69" s="81"/>
      <c r="CK69" s="81"/>
      <c r="CL69" s="81"/>
      <c r="CM69" s="81"/>
      <c r="CN69" s="81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</row>
    <row r="70" spans="1:123" ht="15.75">
      <c r="A70" s="79"/>
      <c r="B70" s="79"/>
      <c r="C70" s="79"/>
      <c r="D70" s="79"/>
      <c r="E70" s="79"/>
      <c r="F70" s="79"/>
      <c r="G70" s="79"/>
      <c r="H70" s="79"/>
      <c r="I70" s="80" t="s">
        <v>200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79" t="s">
        <v>61</v>
      </c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1"/>
      <c r="CF70" s="81"/>
      <c r="CG70" s="81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</row>
    <row r="71" spans="1:123" ht="15.75">
      <c r="A71" s="79"/>
      <c r="B71" s="79"/>
      <c r="C71" s="79"/>
      <c r="D71" s="79"/>
      <c r="E71" s="79"/>
      <c r="F71" s="79"/>
      <c r="G71" s="79"/>
      <c r="H71" s="79"/>
      <c r="I71" s="80" t="s">
        <v>201</v>
      </c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79" t="s">
        <v>61</v>
      </c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81"/>
      <c r="BG71" s="81"/>
      <c r="BH71" s="81"/>
      <c r="BI71" s="81"/>
      <c r="BJ71" s="81"/>
      <c r="BK71" s="81"/>
      <c r="BL71" s="8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  <c r="CC71" s="81"/>
      <c r="CD71" s="81"/>
      <c r="CE71" s="81"/>
      <c r="CF71" s="81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</row>
    <row r="72" spans="1:123" ht="15.75">
      <c r="A72" s="79" t="s">
        <v>88</v>
      </c>
      <c r="B72" s="79"/>
      <c r="C72" s="79"/>
      <c r="D72" s="79"/>
      <c r="E72" s="79"/>
      <c r="F72" s="79"/>
      <c r="G72" s="79"/>
      <c r="H72" s="79"/>
      <c r="I72" s="80" t="s">
        <v>410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  <c r="DM72" s="81"/>
      <c r="DN72" s="81"/>
      <c r="DO72" s="81"/>
      <c r="DP72" s="81"/>
      <c r="DQ72" s="81"/>
      <c r="DR72" s="81"/>
      <c r="DS72" s="81"/>
    </row>
    <row r="73" spans="1:123" ht="15.75">
      <c r="A73" s="79" t="s">
        <v>92</v>
      </c>
      <c r="B73" s="79"/>
      <c r="C73" s="79"/>
      <c r="D73" s="79"/>
      <c r="E73" s="79"/>
      <c r="F73" s="79"/>
      <c r="G73" s="79"/>
      <c r="H73" s="79"/>
      <c r="I73" s="80" t="s">
        <v>376</v>
      </c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79" t="s">
        <v>377</v>
      </c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81"/>
      <c r="BG73" s="81"/>
      <c r="BH73" s="81"/>
      <c r="BI73" s="81"/>
      <c r="BJ73" s="81"/>
      <c r="BK73" s="81"/>
      <c r="BL73" s="81"/>
      <c r="BM73" s="81"/>
      <c r="BN73" s="81"/>
      <c r="BO73" s="81"/>
      <c r="BP73" s="81"/>
      <c r="BQ73" s="81"/>
      <c r="BR73" s="81"/>
      <c r="BS73" s="81"/>
      <c r="BT73" s="81"/>
      <c r="BU73" s="81"/>
      <c r="BV73" s="81"/>
      <c r="BW73" s="81"/>
      <c r="BX73" s="81"/>
      <c r="BY73" s="81"/>
      <c r="BZ73" s="81"/>
      <c r="CA73" s="81"/>
      <c r="CB73" s="81"/>
      <c r="CC73" s="81"/>
      <c r="CD73" s="81"/>
      <c r="CE73" s="81"/>
      <c r="CF73" s="81"/>
      <c r="CG73" s="81"/>
      <c r="CH73" s="81"/>
      <c r="CI73" s="81"/>
      <c r="CJ73" s="81"/>
      <c r="CK73" s="81"/>
      <c r="CL73" s="81"/>
      <c r="CM73" s="81"/>
      <c r="CN73" s="81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</row>
    <row r="74" spans="1:123" ht="15.75">
      <c r="A74" s="79"/>
      <c r="B74" s="79"/>
      <c r="C74" s="79"/>
      <c r="D74" s="79"/>
      <c r="E74" s="79"/>
      <c r="F74" s="79"/>
      <c r="G74" s="79"/>
      <c r="H74" s="79"/>
      <c r="I74" s="80" t="s">
        <v>378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79" t="s">
        <v>377</v>
      </c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1"/>
      <c r="BX74" s="81"/>
      <c r="BY74" s="81"/>
      <c r="BZ74" s="81"/>
      <c r="CA74" s="81"/>
      <c r="CB74" s="81"/>
      <c r="CC74" s="81"/>
      <c r="CD74" s="81"/>
      <c r="CE74" s="81"/>
      <c r="CF74" s="81"/>
      <c r="CG74" s="81"/>
      <c r="CH74" s="81"/>
      <c r="CI74" s="81"/>
      <c r="CJ74" s="81"/>
      <c r="CK74" s="81"/>
      <c r="CL74" s="81"/>
      <c r="CM74" s="81"/>
      <c r="CN74" s="81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</row>
    <row r="75" spans="1:123" ht="15.75">
      <c r="A75" s="79" t="s">
        <v>97</v>
      </c>
      <c r="B75" s="79"/>
      <c r="C75" s="79"/>
      <c r="D75" s="79"/>
      <c r="E75" s="79"/>
      <c r="F75" s="79"/>
      <c r="G75" s="79"/>
      <c r="H75" s="79"/>
      <c r="I75" s="80" t="s">
        <v>379</v>
      </c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79" t="s">
        <v>361</v>
      </c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</row>
    <row r="76" spans="1:123" ht="15.75">
      <c r="A76" s="79" t="s">
        <v>99</v>
      </c>
      <c r="B76" s="79"/>
      <c r="C76" s="79"/>
      <c r="D76" s="79"/>
      <c r="E76" s="79"/>
      <c r="F76" s="79"/>
      <c r="G76" s="79"/>
      <c r="H76" s="79"/>
      <c r="I76" s="80" t="s">
        <v>380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79" t="s">
        <v>381</v>
      </c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81"/>
      <c r="BG76" s="81"/>
      <c r="BH76" s="81"/>
      <c r="BI76" s="81"/>
      <c r="BJ76" s="81"/>
      <c r="BK76" s="81"/>
      <c r="BL76" s="81"/>
      <c r="BM76" s="81"/>
      <c r="BN76" s="81"/>
      <c r="BO76" s="81"/>
      <c r="BP76" s="81"/>
      <c r="BQ76" s="81"/>
      <c r="BR76" s="81"/>
      <c r="BS76" s="81"/>
      <c r="BT76" s="81"/>
      <c r="BU76" s="81"/>
      <c r="BV76" s="81"/>
      <c r="BW76" s="81"/>
      <c r="BX76" s="81"/>
      <c r="BY76" s="81"/>
      <c r="BZ76" s="81"/>
      <c r="CA76" s="81"/>
      <c r="CB76" s="81"/>
      <c r="CC76" s="81"/>
      <c r="CD76" s="81"/>
      <c r="CE76" s="81"/>
      <c r="CF76" s="81"/>
      <c r="CG76" s="81"/>
      <c r="CH76" s="81"/>
      <c r="CI76" s="81"/>
      <c r="CJ76" s="81"/>
      <c r="CK76" s="81"/>
      <c r="CL76" s="81"/>
      <c r="CM76" s="81"/>
      <c r="CN76" s="81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  <c r="DE76" s="81"/>
      <c r="DF76" s="81"/>
      <c r="DG76" s="81"/>
      <c r="DH76" s="81"/>
      <c r="DI76" s="81"/>
      <c r="DJ76" s="81"/>
      <c r="DK76" s="81"/>
      <c r="DL76" s="81"/>
      <c r="DM76" s="81"/>
      <c r="DN76" s="81"/>
      <c r="DO76" s="81"/>
      <c r="DP76" s="81"/>
      <c r="DQ76" s="81"/>
      <c r="DR76" s="81"/>
      <c r="DS76" s="81"/>
    </row>
    <row r="77" spans="1:123" ht="15.75">
      <c r="A77" s="79"/>
      <c r="B77" s="79"/>
      <c r="C77" s="79"/>
      <c r="D77" s="79"/>
      <c r="E77" s="79"/>
      <c r="F77" s="79"/>
      <c r="G77" s="79"/>
      <c r="H77" s="79"/>
      <c r="I77" s="80" t="s">
        <v>277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81"/>
      <c r="BG77" s="81"/>
      <c r="BH77" s="81"/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1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  <c r="DE77" s="81"/>
      <c r="DF77" s="81"/>
      <c r="DG77" s="81"/>
      <c r="DH77" s="81"/>
      <c r="DI77" s="81"/>
      <c r="DJ77" s="81"/>
      <c r="DK77" s="81"/>
      <c r="DL77" s="81"/>
      <c r="DM77" s="81"/>
      <c r="DN77" s="81"/>
      <c r="DO77" s="81"/>
      <c r="DP77" s="81"/>
      <c r="DQ77" s="81"/>
      <c r="DR77" s="81"/>
      <c r="DS77" s="81"/>
    </row>
    <row r="78" spans="1:123" ht="15.75">
      <c r="A78" s="83" t="s">
        <v>382</v>
      </c>
      <c r="B78" s="83"/>
      <c r="C78" s="83"/>
      <c r="D78" s="83"/>
      <c r="E78" s="83"/>
      <c r="F78" s="83"/>
      <c r="G78" s="83"/>
      <c r="H78" s="83"/>
      <c r="I78" s="80" t="s">
        <v>383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79" t="s">
        <v>381</v>
      </c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81"/>
      <c r="BG78" s="81"/>
      <c r="BH78" s="81"/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1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  <c r="DE78" s="81"/>
      <c r="DF78" s="81"/>
      <c r="DG78" s="81"/>
      <c r="DH78" s="81"/>
      <c r="DI78" s="81"/>
      <c r="DJ78" s="81"/>
      <c r="DK78" s="81"/>
      <c r="DL78" s="81"/>
      <c r="DM78" s="81"/>
      <c r="DN78" s="81"/>
      <c r="DO78" s="81"/>
      <c r="DP78" s="81"/>
      <c r="DQ78" s="81"/>
      <c r="DR78" s="81"/>
      <c r="DS78" s="81"/>
    </row>
    <row r="79" spans="1:123" ht="15.75">
      <c r="A79" s="83"/>
      <c r="B79" s="83"/>
      <c r="C79" s="83"/>
      <c r="D79" s="83"/>
      <c r="E79" s="83"/>
      <c r="F79" s="83"/>
      <c r="G79" s="83"/>
      <c r="H79" s="83"/>
      <c r="I79" s="80" t="s">
        <v>384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1"/>
      <c r="CF79" s="81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</row>
    <row r="80" spans="1:123" ht="15.75">
      <c r="A80" s="79" t="s">
        <v>385</v>
      </c>
      <c r="B80" s="79"/>
      <c r="C80" s="79"/>
      <c r="D80" s="79"/>
      <c r="E80" s="79"/>
      <c r="F80" s="79"/>
      <c r="G80" s="79"/>
      <c r="H80" s="79"/>
      <c r="I80" s="80" t="s">
        <v>386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79" t="s">
        <v>381</v>
      </c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81"/>
      <c r="BG80" s="81"/>
      <c r="BH80" s="81"/>
      <c r="BI80" s="81"/>
      <c r="BJ80" s="81"/>
      <c r="BK80" s="81"/>
      <c r="BL80" s="81"/>
      <c r="BM80" s="81"/>
      <c r="BN80" s="81"/>
      <c r="BO80" s="81"/>
      <c r="BP80" s="81"/>
      <c r="BQ80" s="81"/>
      <c r="BR80" s="81"/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1"/>
      <c r="CF80" s="81"/>
      <c r="CG80" s="81"/>
      <c r="CH80" s="81"/>
      <c r="CI80" s="81"/>
      <c r="CJ80" s="81"/>
      <c r="CK80" s="81"/>
      <c r="CL80" s="81"/>
      <c r="CM80" s="81"/>
      <c r="CN80" s="81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  <c r="DE80" s="81"/>
      <c r="DF80" s="81"/>
      <c r="DG80" s="81"/>
      <c r="DH80" s="81"/>
      <c r="DI80" s="81"/>
      <c r="DJ80" s="81"/>
      <c r="DK80" s="81"/>
      <c r="DL80" s="81"/>
      <c r="DM80" s="81"/>
      <c r="DN80" s="81"/>
      <c r="DO80" s="81"/>
      <c r="DP80" s="81"/>
      <c r="DQ80" s="81"/>
      <c r="DR80" s="81"/>
      <c r="DS80" s="81"/>
    </row>
    <row r="81" spans="1:123" ht="15.75" customHeight="1">
      <c r="A81" s="79"/>
      <c r="B81" s="79"/>
      <c r="C81" s="79"/>
      <c r="D81" s="79"/>
      <c r="E81" s="79"/>
      <c r="F81" s="79"/>
      <c r="G81" s="79"/>
      <c r="H81" s="79"/>
      <c r="I81" s="82" t="s">
        <v>402</v>
      </c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79" t="s">
        <v>381</v>
      </c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81"/>
      <c r="BG81" s="81"/>
      <c r="BH81" s="81"/>
      <c r="BI81" s="81"/>
      <c r="BJ81" s="81"/>
      <c r="BK81" s="81"/>
      <c r="BL81" s="81"/>
      <c r="BM81" s="81"/>
      <c r="BN81" s="81"/>
      <c r="BO81" s="81"/>
      <c r="BP81" s="81"/>
      <c r="BQ81" s="81"/>
      <c r="BR81" s="81"/>
      <c r="BS81" s="81"/>
      <c r="BT81" s="81"/>
      <c r="BU81" s="81"/>
      <c r="BV81" s="81"/>
      <c r="BW81" s="81"/>
      <c r="BX81" s="81"/>
      <c r="BY81" s="81"/>
      <c r="BZ81" s="81"/>
      <c r="CA81" s="81"/>
      <c r="CB81" s="81"/>
      <c r="CC81" s="81"/>
      <c r="CD81" s="81"/>
      <c r="CE81" s="81"/>
      <c r="CF81" s="81"/>
      <c r="CG81" s="81"/>
      <c r="CH81" s="81"/>
      <c r="CI81" s="81"/>
      <c r="CJ81" s="81"/>
      <c r="CK81" s="81"/>
      <c r="CL81" s="81"/>
      <c r="CM81" s="81"/>
      <c r="CN81" s="81"/>
      <c r="CO81" s="81"/>
      <c r="CP81" s="81"/>
      <c r="CQ81" s="81"/>
      <c r="CR81" s="81"/>
      <c r="CS81" s="81"/>
      <c r="CT81" s="81"/>
      <c r="CU81" s="81"/>
      <c r="CV81" s="81"/>
      <c r="CW81" s="81"/>
      <c r="CX81" s="81"/>
      <c r="CY81" s="81"/>
      <c r="CZ81" s="81"/>
      <c r="DA81" s="81"/>
      <c r="DB81" s="81"/>
      <c r="DC81" s="81"/>
      <c r="DD81" s="81"/>
      <c r="DE81" s="81"/>
      <c r="DF81" s="81"/>
      <c r="DG81" s="81"/>
      <c r="DH81" s="81"/>
      <c r="DI81" s="81"/>
      <c r="DJ81" s="81"/>
      <c r="DK81" s="81"/>
      <c r="DL81" s="81"/>
      <c r="DM81" s="81"/>
      <c r="DN81" s="81"/>
      <c r="DO81" s="81"/>
      <c r="DP81" s="81"/>
      <c r="DQ81" s="81"/>
      <c r="DR81" s="81"/>
      <c r="DS81" s="81"/>
    </row>
    <row r="82" spans="1:123" ht="15.75" customHeight="1">
      <c r="A82" s="79"/>
      <c r="B82" s="79"/>
      <c r="C82" s="79"/>
      <c r="D82" s="79"/>
      <c r="E82" s="79"/>
      <c r="F82" s="79"/>
      <c r="G82" s="79"/>
      <c r="H82" s="79"/>
      <c r="I82" s="82" t="s">
        <v>404</v>
      </c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79" t="s">
        <v>381</v>
      </c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81"/>
      <c r="BG82" s="81"/>
      <c r="BH82" s="81"/>
      <c r="BI82" s="81"/>
      <c r="BJ82" s="81"/>
      <c r="BK82" s="81"/>
      <c r="BL82" s="81"/>
      <c r="BM82" s="81"/>
      <c r="BN82" s="81"/>
      <c r="BO82" s="81"/>
      <c r="BP82" s="81"/>
      <c r="BQ82" s="81"/>
      <c r="BR82" s="81"/>
      <c r="BS82" s="81"/>
      <c r="BT82" s="81"/>
      <c r="BU82" s="81"/>
      <c r="BV82" s="81"/>
      <c r="BW82" s="81"/>
      <c r="BX82" s="81"/>
      <c r="BY82" s="81"/>
      <c r="BZ82" s="81"/>
      <c r="CA82" s="81"/>
      <c r="CB82" s="81"/>
      <c r="CC82" s="81"/>
      <c r="CD82" s="81"/>
      <c r="CE82" s="81"/>
      <c r="CF82" s="81"/>
      <c r="CG82" s="81"/>
      <c r="CH82" s="81"/>
      <c r="CI82" s="81"/>
      <c r="CJ82" s="81"/>
      <c r="CK82" s="81"/>
      <c r="CL82" s="81"/>
      <c r="CM82" s="81"/>
      <c r="CN82" s="81"/>
      <c r="CO82" s="81"/>
      <c r="CP82" s="81"/>
      <c r="CQ82" s="81"/>
      <c r="CR82" s="81"/>
      <c r="CS82" s="81"/>
      <c r="CT82" s="81"/>
      <c r="CU82" s="81"/>
      <c r="CV82" s="81"/>
      <c r="CW82" s="81"/>
      <c r="CX82" s="81"/>
      <c r="CY82" s="81"/>
      <c r="CZ82" s="81"/>
      <c r="DA82" s="81"/>
      <c r="DB82" s="81"/>
      <c r="DC82" s="81"/>
      <c r="DD82" s="81"/>
      <c r="DE82" s="81"/>
      <c r="DF82" s="81"/>
      <c r="DG82" s="81"/>
      <c r="DH82" s="81"/>
      <c r="DI82" s="81"/>
      <c r="DJ82" s="81"/>
      <c r="DK82" s="81"/>
      <c r="DL82" s="81"/>
      <c r="DM82" s="81"/>
      <c r="DN82" s="81"/>
      <c r="DO82" s="81"/>
      <c r="DP82" s="81"/>
      <c r="DQ82" s="81"/>
      <c r="DR82" s="81"/>
      <c r="DS82" s="81"/>
    </row>
    <row r="83" spans="1:123" ht="15.75" customHeight="1">
      <c r="A83" s="79"/>
      <c r="B83" s="79"/>
      <c r="C83" s="79"/>
      <c r="D83" s="79"/>
      <c r="E83" s="79"/>
      <c r="F83" s="79"/>
      <c r="G83" s="79"/>
      <c r="H83" s="79"/>
      <c r="I83" s="82" t="s">
        <v>403</v>
      </c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79" t="s">
        <v>381</v>
      </c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81"/>
      <c r="BV83" s="81"/>
      <c r="BW83" s="81"/>
      <c r="BX83" s="81"/>
      <c r="BY83" s="81"/>
      <c r="BZ83" s="81"/>
      <c r="CA83" s="81"/>
      <c r="CB83" s="81"/>
      <c r="CC83" s="81"/>
      <c r="CD83" s="81"/>
      <c r="CE83" s="81"/>
      <c r="CF83" s="81"/>
      <c r="CG83" s="81"/>
      <c r="CH83" s="81"/>
      <c r="CI83" s="81"/>
      <c r="CJ83" s="81"/>
      <c r="CK83" s="81"/>
      <c r="CL83" s="81"/>
      <c r="CM83" s="81"/>
      <c r="CN83" s="81"/>
      <c r="CO83" s="81"/>
      <c r="CP83" s="81"/>
      <c r="CQ83" s="81"/>
      <c r="CR83" s="81"/>
      <c r="CS83" s="81"/>
      <c r="CT83" s="81"/>
      <c r="CU83" s="81"/>
      <c r="CV83" s="81"/>
      <c r="CW83" s="81"/>
      <c r="CX83" s="81"/>
      <c r="CY83" s="81"/>
      <c r="CZ83" s="81"/>
      <c r="DA83" s="81"/>
      <c r="DB83" s="81"/>
      <c r="DC83" s="81"/>
      <c r="DD83" s="81"/>
      <c r="DE83" s="81"/>
      <c r="DF83" s="81"/>
      <c r="DG83" s="81"/>
      <c r="DH83" s="81"/>
      <c r="DI83" s="81"/>
      <c r="DJ83" s="81"/>
      <c r="DK83" s="81"/>
      <c r="DL83" s="81"/>
      <c r="DM83" s="81"/>
      <c r="DN83" s="81"/>
      <c r="DO83" s="81"/>
      <c r="DP83" s="81"/>
      <c r="DQ83" s="81"/>
      <c r="DR83" s="81"/>
      <c r="DS83" s="81"/>
    </row>
    <row r="84" spans="1:123" ht="15.75" customHeight="1">
      <c r="A84" s="79"/>
      <c r="B84" s="79"/>
      <c r="C84" s="79"/>
      <c r="D84" s="79"/>
      <c r="E84" s="79"/>
      <c r="F84" s="79"/>
      <c r="G84" s="79"/>
      <c r="H84" s="79"/>
      <c r="I84" s="82" t="s">
        <v>405</v>
      </c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79" t="s">
        <v>381</v>
      </c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1"/>
      <c r="BV84" s="81"/>
      <c r="BW84" s="81"/>
      <c r="BX84" s="81"/>
      <c r="BY84" s="81"/>
      <c r="BZ84" s="81"/>
      <c r="CA84" s="81"/>
      <c r="CB84" s="81"/>
      <c r="CC84" s="81"/>
      <c r="CD84" s="81"/>
      <c r="CE84" s="81"/>
      <c r="CF84" s="81"/>
      <c r="CG84" s="81"/>
      <c r="CH84" s="81"/>
      <c r="CI84" s="81"/>
      <c r="CJ84" s="81"/>
      <c r="CK84" s="81"/>
      <c r="CL84" s="81"/>
      <c r="CM84" s="81"/>
      <c r="CN84" s="81"/>
      <c r="CO84" s="81"/>
      <c r="CP84" s="81"/>
      <c r="CQ84" s="81"/>
      <c r="CR84" s="81"/>
      <c r="CS84" s="81"/>
      <c r="CT84" s="81"/>
      <c r="CU84" s="81"/>
      <c r="CV84" s="81"/>
      <c r="CW84" s="81"/>
      <c r="CX84" s="81"/>
      <c r="CY84" s="81"/>
      <c r="CZ84" s="81"/>
      <c r="DA84" s="81"/>
      <c r="DB84" s="81"/>
      <c r="DC84" s="81"/>
      <c r="DD84" s="81"/>
      <c r="DE84" s="81"/>
      <c r="DF84" s="81"/>
      <c r="DG84" s="81"/>
      <c r="DH84" s="81"/>
      <c r="DI84" s="81"/>
      <c r="DJ84" s="81"/>
      <c r="DK84" s="81"/>
      <c r="DL84" s="81"/>
      <c r="DM84" s="81"/>
      <c r="DN84" s="81"/>
      <c r="DO84" s="81"/>
      <c r="DP84" s="81"/>
      <c r="DQ84" s="81"/>
      <c r="DR84" s="81"/>
      <c r="DS84" s="81"/>
    </row>
    <row r="85" spans="1:123" ht="15.75">
      <c r="A85" s="79" t="s">
        <v>387</v>
      </c>
      <c r="B85" s="79"/>
      <c r="C85" s="79"/>
      <c r="D85" s="79"/>
      <c r="E85" s="79"/>
      <c r="F85" s="79"/>
      <c r="G85" s="79"/>
      <c r="H85" s="79"/>
      <c r="I85" s="80" t="s">
        <v>388</v>
      </c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79" t="s">
        <v>381</v>
      </c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81"/>
      <c r="BG85" s="81"/>
      <c r="BH85" s="81"/>
      <c r="BI85" s="81"/>
      <c r="BJ85" s="81"/>
      <c r="BK85" s="81"/>
      <c r="BL85" s="81"/>
      <c r="BM85" s="81"/>
      <c r="BN85" s="81"/>
      <c r="BO85" s="81"/>
      <c r="BP85" s="81"/>
      <c r="BQ85" s="81"/>
      <c r="BR85" s="81"/>
      <c r="BS85" s="81"/>
      <c r="BT85" s="81"/>
      <c r="BU85" s="81"/>
      <c r="BV85" s="81"/>
      <c r="BW85" s="81"/>
      <c r="BX85" s="81"/>
      <c r="BY85" s="81"/>
      <c r="BZ85" s="81"/>
      <c r="CA85" s="81"/>
      <c r="CB85" s="81"/>
      <c r="CC85" s="81"/>
      <c r="CD85" s="81"/>
      <c r="CE85" s="81"/>
      <c r="CF85" s="81"/>
      <c r="CG85" s="81"/>
      <c r="CH85" s="81"/>
      <c r="CI85" s="81"/>
      <c r="CJ85" s="81"/>
      <c r="CK85" s="81"/>
      <c r="CL85" s="81"/>
      <c r="CM85" s="81"/>
      <c r="CN85" s="81"/>
      <c r="CO85" s="81"/>
      <c r="CP85" s="81"/>
      <c r="CQ85" s="81"/>
      <c r="CR85" s="81"/>
      <c r="CS85" s="81"/>
      <c r="CT85" s="81"/>
      <c r="CU85" s="81"/>
      <c r="CV85" s="81"/>
      <c r="CW85" s="81"/>
      <c r="CX85" s="81"/>
      <c r="CY85" s="81"/>
      <c r="CZ85" s="81"/>
      <c r="DA85" s="81"/>
      <c r="DB85" s="81"/>
      <c r="DC85" s="81"/>
      <c r="DD85" s="81"/>
      <c r="DE85" s="81"/>
      <c r="DF85" s="81"/>
      <c r="DG85" s="81"/>
      <c r="DH85" s="81"/>
      <c r="DI85" s="81"/>
      <c r="DJ85" s="81"/>
      <c r="DK85" s="81"/>
      <c r="DL85" s="81"/>
      <c r="DM85" s="81"/>
      <c r="DN85" s="81"/>
      <c r="DO85" s="81"/>
      <c r="DP85" s="81"/>
      <c r="DQ85" s="81"/>
      <c r="DR85" s="81"/>
      <c r="DS85" s="81"/>
    </row>
    <row r="86" spans="1:123" ht="15.75">
      <c r="A86" s="79"/>
      <c r="B86" s="79"/>
      <c r="C86" s="79"/>
      <c r="D86" s="79"/>
      <c r="E86" s="79"/>
      <c r="F86" s="79"/>
      <c r="G86" s="79"/>
      <c r="H86" s="79"/>
      <c r="I86" s="80" t="s">
        <v>389</v>
      </c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81"/>
      <c r="BG86" s="81"/>
      <c r="BH86" s="81"/>
      <c r="BI86" s="81"/>
      <c r="BJ86" s="81"/>
      <c r="BK86" s="81"/>
      <c r="BL86" s="81"/>
      <c r="BM86" s="81"/>
      <c r="BN86" s="81"/>
      <c r="BO86" s="81"/>
      <c r="BP86" s="81"/>
      <c r="BQ86" s="81"/>
      <c r="BR86" s="81"/>
      <c r="BS86" s="81"/>
      <c r="BT86" s="81"/>
      <c r="BU86" s="81"/>
      <c r="BV86" s="81"/>
      <c r="BW86" s="81"/>
      <c r="BX86" s="81"/>
      <c r="BY86" s="81"/>
      <c r="BZ86" s="81"/>
      <c r="CA86" s="81"/>
      <c r="CB86" s="81"/>
      <c r="CC86" s="81"/>
      <c r="CD86" s="81"/>
      <c r="CE86" s="81"/>
      <c r="CF86" s="81"/>
      <c r="CG86" s="81"/>
      <c r="CH86" s="81"/>
      <c r="CI86" s="81"/>
      <c r="CJ86" s="81"/>
      <c r="CK86" s="81"/>
      <c r="CL86" s="81"/>
      <c r="CM86" s="81"/>
      <c r="CN86" s="81"/>
      <c r="CO86" s="81"/>
      <c r="CP86" s="81"/>
      <c r="CQ86" s="81"/>
      <c r="CR86" s="81"/>
      <c r="CS86" s="81"/>
      <c r="CT86" s="81"/>
      <c r="CU86" s="81"/>
      <c r="CV86" s="81"/>
      <c r="CW86" s="81"/>
      <c r="CX86" s="81"/>
      <c r="CY86" s="81"/>
      <c r="CZ86" s="81"/>
      <c r="DA86" s="81"/>
      <c r="DB86" s="81"/>
      <c r="DC86" s="81"/>
      <c r="DD86" s="81"/>
      <c r="DE86" s="81"/>
      <c r="DF86" s="81"/>
      <c r="DG86" s="81"/>
      <c r="DH86" s="81"/>
      <c r="DI86" s="81"/>
      <c r="DJ86" s="81"/>
      <c r="DK86" s="81"/>
      <c r="DL86" s="81"/>
      <c r="DM86" s="81"/>
      <c r="DN86" s="81"/>
      <c r="DO86" s="81"/>
      <c r="DP86" s="81"/>
      <c r="DQ86" s="81"/>
      <c r="DR86" s="81"/>
      <c r="DS86" s="81"/>
    </row>
    <row r="87" spans="1:123" ht="15.75">
      <c r="A87" s="79" t="s">
        <v>102</v>
      </c>
      <c r="B87" s="79"/>
      <c r="C87" s="79"/>
      <c r="D87" s="79"/>
      <c r="E87" s="79"/>
      <c r="F87" s="79"/>
      <c r="G87" s="79"/>
      <c r="H87" s="79"/>
      <c r="I87" s="80" t="s">
        <v>390</v>
      </c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81"/>
      <c r="BG87" s="81"/>
      <c r="BH87" s="81"/>
      <c r="BI87" s="81"/>
      <c r="BJ87" s="81"/>
      <c r="BK87" s="81"/>
      <c r="BL87" s="81"/>
      <c r="BM87" s="81"/>
      <c r="BN87" s="81"/>
      <c r="BO87" s="81"/>
      <c r="BP87" s="81"/>
      <c r="BQ87" s="81"/>
      <c r="BR87" s="81"/>
      <c r="BS87" s="81"/>
      <c r="BT87" s="81"/>
      <c r="BU87" s="81"/>
      <c r="BV87" s="81"/>
      <c r="BW87" s="81"/>
      <c r="BX87" s="81"/>
      <c r="BY87" s="81"/>
      <c r="BZ87" s="81"/>
      <c r="CA87" s="81"/>
      <c r="CB87" s="81"/>
      <c r="CC87" s="81"/>
      <c r="CD87" s="81"/>
      <c r="CE87" s="81"/>
      <c r="CF87" s="81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</row>
    <row r="88" spans="1:123" ht="15.75">
      <c r="A88" s="79"/>
      <c r="B88" s="79"/>
      <c r="C88" s="79"/>
      <c r="D88" s="79"/>
      <c r="E88" s="79"/>
      <c r="F88" s="79"/>
      <c r="G88" s="79"/>
      <c r="H88" s="79"/>
      <c r="I88" s="80" t="s">
        <v>391</v>
      </c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81"/>
      <c r="BG88" s="81"/>
      <c r="BH88" s="81"/>
      <c r="BI88" s="81"/>
      <c r="BJ88" s="81"/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81"/>
      <c r="BW88" s="81"/>
      <c r="BX88" s="81"/>
      <c r="BY88" s="81"/>
      <c r="BZ88" s="81"/>
      <c r="CA88" s="81"/>
      <c r="CB88" s="81"/>
      <c r="CC88" s="81"/>
      <c r="CD88" s="81"/>
      <c r="CE88" s="81"/>
      <c r="CF88" s="81"/>
      <c r="CG88" s="81"/>
      <c r="CH88" s="81"/>
      <c r="CI88" s="81"/>
      <c r="CJ88" s="81"/>
      <c r="CK88" s="81"/>
      <c r="CL88" s="81"/>
      <c r="CM88" s="81"/>
      <c r="CN88" s="81"/>
      <c r="CO88" s="81"/>
      <c r="CP88" s="81"/>
      <c r="CQ88" s="81"/>
      <c r="CR88" s="81"/>
      <c r="CS88" s="81"/>
      <c r="CT88" s="81"/>
      <c r="CU88" s="81"/>
      <c r="CV88" s="81"/>
      <c r="CW88" s="81"/>
      <c r="CX88" s="81"/>
      <c r="CY88" s="81"/>
      <c r="CZ88" s="81"/>
      <c r="DA88" s="81"/>
      <c r="DB88" s="81"/>
      <c r="DC88" s="81"/>
      <c r="DD88" s="81"/>
      <c r="DE88" s="81"/>
      <c r="DF88" s="81"/>
      <c r="DG88" s="81"/>
      <c r="DH88" s="81"/>
      <c r="DI88" s="81"/>
      <c r="DJ88" s="81"/>
      <c r="DK88" s="81"/>
      <c r="DL88" s="81"/>
      <c r="DM88" s="81"/>
      <c r="DN88" s="81"/>
      <c r="DO88" s="81"/>
      <c r="DP88" s="81"/>
      <c r="DQ88" s="81"/>
      <c r="DR88" s="81"/>
      <c r="DS88" s="81"/>
    </row>
    <row r="89" spans="1:123" ht="15.75">
      <c r="A89" s="79" t="s">
        <v>105</v>
      </c>
      <c r="B89" s="79"/>
      <c r="C89" s="79"/>
      <c r="D89" s="79"/>
      <c r="E89" s="79"/>
      <c r="F89" s="79"/>
      <c r="G89" s="79"/>
      <c r="H89" s="79"/>
      <c r="I89" s="80" t="s">
        <v>392</v>
      </c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79" t="s">
        <v>394</v>
      </c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81"/>
      <c r="BG89" s="81"/>
      <c r="BH89" s="81"/>
      <c r="BI89" s="81"/>
      <c r="BJ89" s="81"/>
      <c r="BK89" s="81"/>
      <c r="BL89" s="81"/>
      <c r="BM89" s="81"/>
      <c r="BN89" s="81"/>
      <c r="BO89" s="81"/>
      <c r="BP89" s="81"/>
      <c r="BQ89" s="81"/>
      <c r="BR89" s="81"/>
      <c r="BS89" s="81"/>
      <c r="BT89" s="81"/>
      <c r="BU89" s="81"/>
      <c r="BV89" s="81"/>
      <c r="BW89" s="81"/>
      <c r="BX89" s="81"/>
      <c r="BY89" s="81"/>
      <c r="BZ89" s="81"/>
      <c r="CA89" s="81"/>
      <c r="CB89" s="81"/>
      <c r="CC89" s="81"/>
      <c r="CD89" s="81"/>
      <c r="CE89" s="81"/>
      <c r="CF89" s="81"/>
      <c r="CG89" s="81"/>
      <c r="CH89" s="81"/>
      <c r="CI89" s="81"/>
      <c r="CJ89" s="81"/>
      <c r="CK89" s="81"/>
      <c r="CL89" s="81"/>
      <c r="CM89" s="81"/>
      <c r="CN89" s="81"/>
      <c r="CO89" s="81"/>
      <c r="CP89" s="81"/>
      <c r="CQ89" s="81"/>
      <c r="CR89" s="81"/>
      <c r="CS89" s="81"/>
      <c r="CT89" s="81"/>
      <c r="CU89" s="81"/>
      <c r="CV89" s="81"/>
      <c r="CW89" s="81"/>
      <c r="CX89" s="81"/>
      <c r="CY89" s="81"/>
      <c r="CZ89" s="81"/>
      <c r="DA89" s="81"/>
      <c r="DB89" s="81"/>
      <c r="DC89" s="81"/>
      <c r="DD89" s="81"/>
      <c r="DE89" s="81"/>
      <c r="DF89" s="81"/>
      <c r="DG89" s="81"/>
      <c r="DH89" s="81"/>
      <c r="DI89" s="81"/>
      <c r="DJ89" s="81"/>
      <c r="DK89" s="81"/>
      <c r="DL89" s="81"/>
      <c r="DM89" s="81"/>
      <c r="DN89" s="81"/>
      <c r="DO89" s="81"/>
      <c r="DP89" s="81"/>
      <c r="DQ89" s="81"/>
      <c r="DR89" s="81"/>
      <c r="DS89" s="81"/>
    </row>
    <row r="90" spans="1:123" ht="15.75">
      <c r="A90" s="79"/>
      <c r="B90" s="79"/>
      <c r="C90" s="79"/>
      <c r="D90" s="79"/>
      <c r="E90" s="79"/>
      <c r="F90" s="79"/>
      <c r="G90" s="79"/>
      <c r="H90" s="79"/>
      <c r="I90" s="80" t="s">
        <v>393</v>
      </c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79" t="s">
        <v>395</v>
      </c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1"/>
      <c r="BT90" s="81"/>
      <c r="BU90" s="81"/>
      <c r="BV90" s="81"/>
      <c r="BW90" s="81"/>
      <c r="BX90" s="81"/>
      <c r="BY90" s="81"/>
      <c r="BZ90" s="81"/>
      <c r="CA90" s="81"/>
      <c r="CB90" s="81"/>
      <c r="CC90" s="81"/>
      <c r="CD90" s="81"/>
      <c r="CE90" s="81"/>
      <c r="CF90" s="81"/>
      <c r="CG90" s="81"/>
      <c r="CH90" s="81"/>
      <c r="CI90" s="81"/>
      <c r="CJ90" s="81"/>
      <c r="CK90" s="81"/>
      <c r="CL90" s="81"/>
      <c r="CM90" s="81"/>
      <c r="CN90" s="81"/>
      <c r="CO90" s="81"/>
      <c r="CP90" s="81"/>
      <c r="CQ90" s="81"/>
      <c r="CR90" s="81"/>
      <c r="CS90" s="81"/>
      <c r="CT90" s="81"/>
      <c r="CU90" s="81"/>
      <c r="CV90" s="81"/>
      <c r="CW90" s="81"/>
      <c r="CX90" s="81"/>
      <c r="CY90" s="81"/>
      <c r="CZ90" s="81"/>
      <c r="DA90" s="81"/>
      <c r="DB90" s="81"/>
      <c r="DC90" s="81"/>
      <c r="DD90" s="81"/>
      <c r="DE90" s="81"/>
      <c r="DF90" s="81"/>
      <c r="DG90" s="81"/>
      <c r="DH90" s="81"/>
      <c r="DI90" s="81"/>
      <c r="DJ90" s="81"/>
      <c r="DK90" s="81"/>
      <c r="DL90" s="81"/>
      <c r="DM90" s="81"/>
      <c r="DN90" s="81"/>
      <c r="DO90" s="81"/>
      <c r="DP90" s="81"/>
      <c r="DQ90" s="81"/>
      <c r="DR90" s="81"/>
      <c r="DS90" s="81"/>
    </row>
    <row r="91" spans="1:123" ht="15.75">
      <c r="A91" s="79" t="s">
        <v>396</v>
      </c>
      <c r="B91" s="79"/>
      <c r="C91" s="79"/>
      <c r="D91" s="79"/>
      <c r="E91" s="79"/>
      <c r="F91" s="79"/>
      <c r="G91" s="79"/>
      <c r="H91" s="79"/>
      <c r="I91" s="80" t="s">
        <v>397</v>
      </c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79" t="s">
        <v>381</v>
      </c>
      <c r="AQ91" s="79"/>
      <c r="AR91" s="79"/>
      <c r="AS91" s="79"/>
      <c r="AT91" s="79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81"/>
      <c r="BG91" s="81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1"/>
      <c r="CB91" s="81"/>
      <c r="CC91" s="81"/>
      <c r="CD91" s="81"/>
      <c r="CE91" s="81"/>
      <c r="CF91" s="81"/>
      <c r="CG91" s="81"/>
      <c r="CH91" s="81"/>
      <c r="CI91" s="81"/>
      <c r="CJ91" s="81"/>
      <c r="CK91" s="81"/>
      <c r="CL91" s="81"/>
      <c r="CM91" s="81"/>
      <c r="CN91" s="81"/>
      <c r="CO91" s="81"/>
      <c r="CP91" s="81"/>
      <c r="CQ91" s="81"/>
      <c r="CR91" s="81"/>
      <c r="CS91" s="81"/>
      <c r="CT91" s="81"/>
      <c r="CU91" s="81"/>
      <c r="CV91" s="81"/>
      <c r="CW91" s="81"/>
      <c r="CX91" s="81"/>
      <c r="CY91" s="81"/>
      <c r="CZ91" s="81"/>
      <c r="DA91" s="81"/>
      <c r="DB91" s="81"/>
      <c r="DC91" s="81"/>
      <c r="DD91" s="81"/>
      <c r="DE91" s="81"/>
      <c r="DF91" s="81"/>
      <c r="DG91" s="81"/>
      <c r="DH91" s="81"/>
      <c r="DI91" s="81"/>
      <c r="DJ91" s="81"/>
      <c r="DK91" s="81"/>
      <c r="DL91" s="81"/>
      <c r="DM91" s="81"/>
      <c r="DN91" s="81"/>
      <c r="DO91" s="81"/>
      <c r="DP91" s="81"/>
      <c r="DQ91" s="81"/>
      <c r="DR91" s="81"/>
      <c r="DS91" s="81"/>
    </row>
    <row r="92" spans="1:123" ht="15.75">
      <c r="A92" s="79" t="s">
        <v>398</v>
      </c>
      <c r="B92" s="79"/>
      <c r="C92" s="79"/>
      <c r="D92" s="79"/>
      <c r="E92" s="79"/>
      <c r="F92" s="79"/>
      <c r="G92" s="79"/>
      <c r="H92" s="79"/>
      <c r="I92" s="80" t="s">
        <v>399</v>
      </c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79" t="s">
        <v>400</v>
      </c>
      <c r="AQ92" s="79"/>
      <c r="AR92" s="79"/>
      <c r="AS92" s="79"/>
      <c r="AT92" s="79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81"/>
      <c r="BG92" s="81"/>
      <c r="BH92" s="81"/>
      <c r="BI92" s="81"/>
      <c r="BJ92" s="81"/>
      <c r="BK92" s="81"/>
      <c r="BL92" s="81"/>
      <c r="BM92" s="81"/>
      <c r="BN92" s="81"/>
      <c r="BO92" s="81"/>
      <c r="BP92" s="81"/>
      <c r="BQ92" s="81"/>
      <c r="BR92" s="81"/>
      <c r="BS92" s="81"/>
      <c r="BT92" s="81"/>
      <c r="BU92" s="81"/>
      <c r="BV92" s="81"/>
      <c r="BW92" s="81"/>
      <c r="BX92" s="81"/>
      <c r="BY92" s="81"/>
      <c r="BZ92" s="81"/>
      <c r="CA92" s="81"/>
      <c r="CB92" s="81"/>
      <c r="CC92" s="81"/>
      <c r="CD92" s="81"/>
      <c r="CE92" s="81"/>
      <c r="CF92" s="81"/>
      <c r="CG92" s="81"/>
      <c r="CH92" s="81"/>
      <c r="CI92" s="81"/>
      <c r="CJ92" s="81"/>
      <c r="CK92" s="81"/>
      <c r="CL92" s="81"/>
      <c r="CM92" s="81"/>
      <c r="CN92" s="81"/>
      <c r="CO92" s="81"/>
      <c r="CP92" s="81"/>
      <c r="CQ92" s="81"/>
      <c r="CR92" s="81"/>
      <c r="CS92" s="81"/>
      <c r="CT92" s="81"/>
      <c r="CU92" s="81"/>
      <c r="CV92" s="81"/>
      <c r="CW92" s="81"/>
      <c r="CX92" s="81"/>
      <c r="CY92" s="81"/>
      <c r="CZ92" s="81"/>
      <c r="DA92" s="81"/>
      <c r="DB92" s="81"/>
      <c r="DC92" s="81"/>
      <c r="DD92" s="81"/>
      <c r="DE92" s="81"/>
      <c r="DF92" s="81"/>
      <c r="DG92" s="81"/>
      <c r="DH92" s="81"/>
      <c r="DI92" s="81"/>
      <c r="DJ92" s="81"/>
      <c r="DK92" s="81"/>
      <c r="DL92" s="81"/>
      <c r="DM92" s="81"/>
      <c r="DN92" s="81"/>
      <c r="DO92" s="81"/>
      <c r="DP92" s="81"/>
      <c r="DQ92" s="81"/>
      <c r="DR92" s="81"/>
      <c r="DS92" s="81"/>
    </row>
    <row r="93" spans="1:123" ht="15.75">
      <c r="A93" s="79"/>
      <c r="B93" s="79"/>
      <c r="C93" s="79"/>
      <c r="D93" s="79"/>
      <c r="E93" s="79"/>
      <c r="F93" s="79"/>
      <c r="G93" s="79"/>
      <c r="H93" s="79"/>
      <c r="I93" s="80" t="s">
        <v>94</v>
      </c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81"/>
      <c r="BG93" s="81"/>
      <c r="BH93" s="81"/>
      <c r="BI93" s="81"/>
      <c r="BJ93" s="81"/>
      <c r="BK93" s="81"/>
      <c r="BL93" s="81"/>
      <c r="BM93" s="81"/>
      <c r="BN93" s="81"/>
      <c r="BO93" s="81"/>
      <c r="BP93" s="81"/>
      <c r="BQ93" s="81"/>
      <c r="BR93" s="81"/>
      <c r="BS93" s="81"/>
      <c r="BT93" s="81"/>
      <c r="BU93" s="81"/>
      <c r="BV93" s="81"/>
      <c r="BW93" s="81"/>
      <c r="BX93" s="81"/>
      <c r="BY93" s="81"/>
      <c r="BZ93" s="81"/>
      <c r="CA93" s="81"/>
      <c r="CB93" s="81"/>
      <c r="CC93" s="81"/>
      <c r="CD93" s="81"/>
      <c r="CE93" s="81"/>
      <c r="CF93" s="81"/>
      <c r="CG93" s="81"/>
      <c r="CH93" s="81"/>
      <c r="CI93" s="81"/>
      <c r="CJ93" s="81"/>
      <c r="CK93" s="81"/>
      <c r="CL93" s="81"/>
      <c r="CM93" s="81"/>
      <c r="CN93" s="81"/>
      <c r="CO93" s="81"/>
      <c r="CP93" s="81"/>
      <c r="CQ93" s="81"/>
      <c r="CR93" s="81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81"/>
      <c r="DP93" s="81"/>
      <c r="DQ93" s="81"/>
      <c r="DR93" s="81"/>
      <c r="DS93" s="81"/>
    </row>
    <row r="94" spans="1:123" ht="15.75">
      <c r="A94" s="79"/>
      <c r="B94" s="79"/>
      <c r="C94" s="79"/>
      <c r="D94" s="79"/>
      <c r="E94" s="79"/>
      <c r="F94" s="79"/>
      <c r="G94" s="79"/>
      <c r="H94" s="79"/>
      <c r="I94" s="80" t="s">
        <v>401</v>
      </c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79" t="s">
        <v>400</v>
      </c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81"/>
      <c r="BG94" s="81"/>
      <c r="BH94" s="81"/>
      <c r="BI94" s="81"/>
      <c r="BJ94" s="81"/>
      <c r="BK94" s="81"/>
      <c r="BL94" s="81"/>
      <c r="BM94" s="81"/>
      <c r="BN94" s="81"/>
      <c r="BO94" s="81"/>
      <c r="BP94" s="81"/>
      <c r="BQ94" s="81"/>
      <c r="BR94" s="81"/>
      <c r="BS94" s="81"/>
      <c r="BT94" s="81"/>
      <c r="BU94" s="81"/>
      <c r="BV94" s="81"/>
      <c r="BW94" s="81"/>
      <c r="BX94" s="81"/>
      <c r="BY94" s="81"/>
      <c r="BZ94" s="81"/>
      <c r="CA94" s="81"/>
      <c r="CB94" s="81"/>
      <c r="CC94" s="81"/>
      <c r="CD94" s="81"/>
      <c r="CE94" s="81"/>
      <c r="CF94" s="81"/>
      <c r="CG94" s="81"/>
      <c r="CH94" s="81"/>
      <c r="CI94" s="81"/>
      <c r="CJ94" s="81"/>
      <c r="CK94" s="81"/>
      <c r="CL94" s="81"/>
      <c r="CM94" s="81"/>
      <c r="CN94" s="81"/>
      <c r="CO94" s="81"/>
      <c r="CP94" s="81"/>
      <c r="CQ94" s="81"/>
      <c r="CR94" s="81"/>
      <c r="CS94" s="81"/>
      <c r="CT94" s="81"/>
      <c r="CU94" s="81"/>
      <c r="CV94" s="81"/>
      <c r="CW94" s="81"/>
      <c r="CX94" s="81"/>
      <c r="CY94" s="81"/>
      <c r="CZ94" s="81"/>
      <c r="DA94" s="81"/>
      <c r="DB94" s="81"/>
      <c r="DC94" s="81"/>
      <c r="DD94" s="81"/>
      <c r="DE94" s="81"/>
      <c r="DF94" s="81"/>
      <c r="DG94" s="81"/>
      <c r="DH94" s="81"/>
      <c r="DI94" s="81"/>
      <c r="DJ94" s="81"/>
      <c r="DK94" s="81"/>
      <c r="DL94" s="81"/>
      <c r="DM94" s="81"/>
      <c r="DN94" s="81"/>
      <c r="DO94" s="81"/>
      <c r="DP94" s="81"/>
      <c r="DQ94" s="81"/>
      <c r="DR94" s="81"/>
      <c r="DS94" s="81"/>
    </row>
    <row r="95" spans="1:123" ht="15.75">
      <c r="A95" s="79"/>
      <c r="B95" s="79"/>
      <c r="C95" s="79"/>
      <c r="D95" s="79"/>
      <c r="E95" s="79"/>
      <c r="F95" s="79"/>
      <c r="G95" s="79"/>
      <c r="H95" s="79"/>
      <c r="I95" s="80" t="s">
        <v>389</v>
      </c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79" t="s">
        <v>400</v>
      </c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81"/>
      <c r="BG95" s="81"/>
      <c r="BH95" s="81"/>
      <c r="BI95" s="81"/>
      <c r="BJ95" s="81"/>
      <c r="BK95" s="81"/>
      <c r="BL95" s="81"/>
      <c r="BM95" s="81"/>
      <c r="BN95" s="81"/>
      <c r="BO95" s="81"/>
      <c r="BP95" s="81"/>
      <c r="BQ95" s="81"/>
      <c r="BR95" s="81"/>
      <c r="BS95" s="81"/>
      <c r="BT95" s="81"/>
      <c r="BU95" s="81"/>
      <c r="BV95" s="81"/>
      <c r="BW95" s="81"/>
      <c r="BX95" s="81"/>
      <c r="BY95" s="81"/>
      <c r="BZ95" s="81"/>
      <c r="CA95" s="81"/>
      <c r="CB95" s="81"/>
      <c r="CC95" s="81"/>
      <c r="CD95" s="81"/>
      <c r="CE95" s="81"/>
      <c r="CF95" s="81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323</v>
      </c>
    </row>
  </sheetData>
  <sheetProtection/>
  <mergeCells count="407">
    <mergeCell ref="BF15:BP16"/>
    <mergeCell ref="BQ15:CA16"/>
    <mergeCell ref="A32:H45"/>
    <mergeCell ref="AP32:BE45"/>
    <mergeCell ref="BF32:BP45"/>
    <mergeCell ref="BQ32:CA45"/>
    <mergeCell ref="I40:AO40"/>
    <mergeCell ref="I37:AO37"/>
    <mergeCell ref="I43:AO43"/>
    <mergeCell ref="I42:AO42"/>
    <mergeCell ref="I44:AO44"/>
    <mergeCell ref="BQ49:CA49"/>
    <mergeCell ref="CB49:CL49"/>
    <mergeCell ref="CM46:CW47"/>
    <mergeCell ref="CM49:CW49"/>
    <mergeCell ref="BF46:BP47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P95:BE95"/>
    <mergeCell ref="BF95:BP95"/>
    <mergeCell ref="CM95:CW95"/>
    <mergeCell ref="CX95:DH95"/>
    <mergeCell ref="BQ95:CA95"/>
    <mergeCell ref="CB95:CL95"/>
    <mergeCell ref="BQ94:CA94"/>
    <mergeCell ref="CB94:CL94"/>
    <mergeCell ref="A95:H95"/>
    <mergeCell ref="I95:AO95"/>
    <mergeCell ref="A94:H94"/>
    <mergeCell ref="I94:AO94"/>
    <mergeCell ref="AP94:BE94"/>
    <mergeCell ref="BF94:BP94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A91:H91"/>
    <mergeCell ref="I91:AO91"/>
    <mergeCell ref="AP91:BE91"/>
    <mergeCell ref="BF91:BP91"/>
    <mergeCell ref="BQ91:CA91"/>
    <mergeCell ref="CB91:CL91"/>
    <mergeCell ref="I92:AO92"/>
    <mergeCell ref="CX92:DH93"/>
    <mergeCell ref="AP92:BE93"/>
    <mergeCell ref="BF92:BP93"/>
    <mergeCell ref="A92:H93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CM89:CW90"/>
    <mergeCell ref="CB87:CL88"/>
    <mergeCell ref="I88:AO88"/>
    <mergeCell ref="CM87:CW88"/>
    <mergeCell ref="CX87:DH88"/>
    <mergeCell ref="BF87:BP88"/>
    <mergeCell ref="I86:AO86"/>
    <mergeCell ref="A85:H86"/>
    <mergeCell ref="BQ87:CA88"/>
    <mergeCell ref="CX85:DH86"/>
    <mergeCell ref="I85:AO85"/>
    <mergeCell ref="DI85:DS86"/>
    <mergeCell ref="AP85:BE86"/>
    <mergeCell ref="BF85:BP86"/>
    <mergeCell ref="BQ85:CA86"/>
    <mergeCell ref="CB85:CL86"/>
    <mergeCell ref="CM85:CW86"/>
    <mergeCell ref="DI83:DS83"/>
    <mergeCell ref="CB84:CL84"/>
    <mergeCell ref="CM84:CW84"/>
    <mergeCell ref="CX84:DH84"/>
    <mergeCell ref="DI84:DS84"/>
    <mergeCell ref="I84:AO84"/>
    <mergeCell ref="AP84:BE84"/>
    <mergeCell ref="BF84:BP84"/>
    <mergeCell ref="BQ84:CA84"/>
    <mergeCell ref="AP82:BE82"/>
    <mergeCell ref="BF82:BP82"/>
    <mergeCell ref="BQ82:CA82"/>
    <mergeCell ref="CX83:DH83"/>
    <mergeCell ref="I83:AO83"/>
    <mergeCell ref="AP83:BE83"/>
    <mergeCell ref="DI82:DS82"/>
    <mergeCell ref="CX80:DH80"/>
    <mergeCell ref="DI80:DS80"/>
    <mergeCell ref="CM81:CW81"/>
    <mergeCell ref="CX81:DH81"/>
    <mergeCell ref="BF83:BP83"/>
    <mergeCell ref="BQ83:CA83"/>
    <mergeCell ref="CB83:CL83"/>
    <mergeCell ref="CM83:CW83"/>
    <mergeCell ref="DI81:DS81"/>
    <mergeCell ref="BF81:BP81"/>
    <mergeCell ref="BQ81:CA81"/>
    <mergeCell ref="CB81:CL81"/>
    <mergeCell ref="CB82:CL82"/>
    <mergeCell ref="CM82:CW82"/>
    <mergeCell ref="CX82:DH82"/>
    <mergeCell ref="BQ80:CA80"/>
    <mergeCell ref="CB80:CL80"/>
    <mergeCell ref="CM80:CW80"/>
    <mergeCell ref="I80:AO80"/>
    <mergeCell ref="AP80:BE80"/>
    <mergeCell ref="BF80:BP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BQ75:CA75"/>
    <mergeCell ref="CB75:CL75"/>
    <mergeCell ref="CM75:CW75"/>
    <mergeCell ref="A74:H74"/>
    <mergeCell ref="AP74:BE74"/>
    <mergeCell ref="BF74:BP74"/>
    <mergeCell ref="BQ74:CA74"/>
    <mergeCell ref="A75:H75"/>
    <mergeCell ref="CM74:CW74"/>
    <mergeCell ref="CB74:CL74"/>
    <mergeCell ref="BF73:BP73"/>
    <mergeCell ref="BQ73:CA73"/>
    <mergeCell ref="CB73:CL73"/>
    <mergeCell ref="CM73:CW73"/>
    <mergeCell ref="BQ71:CA71"/>
    <mergeCell ref="CB71:CL71"/>
    <mergeCell ref="CM71:CW71"/>
    <mergeCell ref="CB70:CL70"/>
    <mergeCell ref="CX73:DH73"/>
    <mergeCell ref="CM70:CW70"/>
    <mergeCell ref="CX70:DH70"/>
    <mergeCell ref="CX72:DH72"/>
    <mergeCell ref="CB72:CL72"/>
    <mergeCell ref="CM72:CW72"/>
    <mergeCell ref="A70:H70"/>
    <mergeCell ref="AP70:BE70"/>
    <mergeCell ref="BF70:BP70"/>
    <mergeCell ref="BQ70:CA70"/>
    <mergeCell ref="I70:AO70"/>
    <mergeCell ref="A66:H67"/>
    <mergeCell ref="AP66:BE67"/>
    <mergeCell ref="AP69:BE69"/>
    <mergeCell ref="I66:AO66"/>
    <mergeCell ref="I67:AO67"/>
    <mergeCell ref="I64:AO64"/>
    <mergeCell ref="I62:AO62"/>
    <mergeCell ref="I61:AO61"/>
    <mergeCell ref="I59:AO59"/>
    <mergeCell ref="I60:AO60"/>
    <mergeCell ref="I57:AO57"/>
    <mergeCell ref="CX61:DH65"/>
    <mergeCell ref="A57:H60"/>
    <mergeCell ref="AP57:BE60"/>
    <mergeCell ref="AP61:BE65"/>
    <mergeCell ref="I63:AO63"/>
    <mergeCell ref="A61:H65"/>
    <mergeCell ref="BQ61:CA65"/>
    <mergeCell ref="I65:AO65"/>
    <mergeCell ref="BQ57:CA60"/>
    <mergeCell ref="CB57:CL60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BF56:BP56"/>
    <mergeCell ref="BQ56:CA56"/>
    <mergeCell ref="CB56:CL56"/>
    <mergeCell ref="CM56:CW56"/>
    <mergeCell ref="CB66:CL67"/>
    <mergeCell ref="CM66:CW67"/>
    <mergeCell ref="CM57:CW60"/>
    <mergeCell ref="CM61:CW65"/>
    <mergeCell ref="CB61:CL65"/>
    <mergeCell ref="CX78:DH79"/>
    <mergeCell ref="DI78:DS79"/>
    <mergeCell ref="DI73:DS73"/>
    <mergeCell ref="CX74:DH74"/>
    <mergeCell ref="DI74:DS74"/>
    <mergeCell ref="CX75:DH75"/>
    <mergeCell ref="DI75:DS75"/>
    <mergeCell ref="CX66:DH67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13:DH13"/>
    <mergeCell ref="DI13:DS13"/>
    <mergeCell ref="BF13:BP13"/>
    <mergeCell ref="BQ13:CA13"/>
    <mergeCell ref="CX49:DH49"/>
    <mergeCell ref="DI49:DS49"/>
    <mergeCell ref="BQ19:CA31"/>
    <mergeCell ref="CB19:CL31"/>
    <mergeCell ref="CX46:DH47"/>
    <mergeCell ref="DI46:DS47"/>
    <mergeCell ref="CB13:CL13"/>
    <mergeCell ref="CM13:CW13"/>
    <mergeCell ref="BQ46:CA47"/>
    <mergeCell ref="CB46:CL47"/>
    <mergeCell ref="AP13:BE13"/>
    <mergeCell ref="CB14:CL14"/>
    <mergeCell ref="CB32:CL45"/>
    <mergeCell ref="CM32:CW45"/>
    <mergeCell ref="CB15:CL16"/>
    <mergeCell ref="AP46:BE47"/>
    <mergeCell ref="BF14:BP14"/>
    <mergeCell ref="BQ14:CA14"/>
    <mergeCell ref="AP48:BE48"/>
    <mergeCell ref="BF48:BP48"/>
    <mergeCell ref="CX14:DH14"/>
    <mergeCell ref="CX48:DH48"/>
    <mergeCell ref="CX32:DH45"/>
    <mergeCell ref="CM15:CW16"/>
    <mergeCell ref="CX19:DH31"/>
    <mergeCell ref="AP15:BE16"/>
    <mergeCell ref="DI14:DS14"/>
    <mergeCell ref="DI17:DS18"/>
    <mergeCell ref="CX15:DH16"/>
    <mergeCell ref="DI15:DS16"/>
    <mergeCell ref="CM14:CW14"/>
    <mergeCell ref="CB48:CL48"/>
    <mergeCell ref="CM48:CW48"/>
    <mergeCell ref="DI48:DS48"/>
    <mergeCell ref="DI32:DS45"/>
    <mergeCell ref="AP53:BE55"/>
    <mergeCell ref="AP19:BE31"/>
    <mergeCell ref="BF53:BP55"/>
    <mergeCell ref="BF49:BP49"/>
    <mergeCell ref="BQ48:CA48"/>
    <mergeCell ref="I48:AO48"/>
    <mergeCell ref="I38:AO38"/>
    <mergeCell ref="I39:AO39"/>
    <mergeCell ref="I45:AO45"/>
    <mergeCell ref="I41:AO41"/>
    <mergeCell ref="BF75:BP75"/>
    <mergeCell ref="BQ53:CA55"/>
    <mergeCell ref="A14:H14"/>
    <mergeCell ref="AP14:BE14"/>
    <mergeCell ref="I54:AO54"/>
    <mergeCell ref="AP52:BE52"/>
    <mergeCell ref="I55:AO55"/>
    <mergeCell ref="I46:AO46"/>
    <mergeCell ref="I47:AO47"/>
    <mergeCell ref="AP49:BE49"/>
    <mergeCell ref="A89:H90"/>
    <mergeCell ref="AP75:BE75"/>
    <mergeCell ref="A80:H80"/>
    <mergeCell ref="A83:H83"/>
    <mergeCell ref="A87:H88"/>
    <mergeCell ref="AP87:BE88"/>
    <mergeCell ref="A81:H81"/>
    <mergeCell ref="I81:AO81"/>
    <mergeCell ref="AP81:BE81"/>
    <mergeCell ref="A82:H82"/>
    <mergeCell ref="I75:AO75"/>
    <mergeCell ref="A84:H84"/>
    <mergeCell ref="A72:H72"/>
    <mergeCell ref="I72:AO72"/>
    <mergeCell ref="AP72:BE72"/>
    <mergeCell ref="A73:H73"/>
    <mergeCell ref="AP73:BE73"/>
    <mergeCell ref="I73:AO73"/>
    <mergeCell ref="I74:AO74"/>
    <mergeCell ref="I82:AO82"/>
    <mergeCell ref="DI72:DS72"/>
    <mergeCell ref="BF72:BP72"/>
    <mergeCell ref="BQ72:CA72"/>
    <mergeCell ref="I71:AO71"/>
    <mergeCell ref="A71:H71"/>
    <mergeCell ref="AP71:BE71"/>
    <mergeCell ref="BF71:BP71"/>
    <mergeCell ref="CX71:DH71"/>
    <mergeCell ref="CM69:CW69"/>
    <mergeCell ref="A68:H68"/>
    <mergeCell ref="I68:AO68"/>
    <mergeCell ref="AP68:BE68"/>
    <mergeCell ref="BF69:BP69"/>
    <mergeCell ref="BF68:BP68"/>
    <mergeCell ref="BQ68:CA68"/>
    <mergeCell ref="CB68:CL68"/>
    <mergeCell ref="A69:H69"/>
    <mergeCell ref="I69:AO69"/>
    <mergeCell ref="CM68:CW68"/>
    <mergeCell ref="AP56:BE56"/>
    <mergeCell ref="I52:AO52"/>
    <mergeCell ref="I53:AO53"/>
    <mergeCell ref="I58:AO58"/>
    <mergeCell ref="BF66:BP67"/>
    <mergeCell ref="BQ66:CA67"/>
    <mergeCell ref="BF52:BP52"/>
    <mergeCell ref="CB53:CL55"/>
    <mergeCell ref="CM53:CW55"/>
    <mergeCell ref="A56:H56"/>
    <mergeCell ref="I56:AO56"/>
    <mergeCell ref="A48:H48"/>
    <mergeCell ref="A46:H47"/>
    <mergeCell ref="I49:AO49"/>
    <mergeCell ref="I50:AO50"/>
    <mergeCell ref="A49:H49"/>
    <mergeCell ref="A52:H52"/>
    <mergeCell ref="I51:AO51"/>
    <mergeCell ref="A53:H55"/>
    <mergeCell ref="I25:AO25"/>
    <mergeCell ref="I35:AO35"/>
    <mergeCell ref="I36:AO36"/>
    <mergeCell ref="I34:AO34"/>
    <mergeCell ref="I32:AO32"/>
    <mergeCell ref="I33:AO33"/>
    <mergeCell ref="I31:AO31"/>
    <mergeCell ref="I30:AO30"/>
    <mergeCell ref="I28:AO28"/>
    <mergeCell ref="I27:AO27"/>
    <mergeCell ref="I17:AO1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I12:AO12"/>
    <mergeCell ref="A15:H16"/>
    <mergeCell ref="A19:H31"/>
    <mergeCell ref="I29:AO29"/>
    <mergeCell ref="AP12:BE12"/>
    <mergeCell ref="I26:AO26"/>
    <mergeCell ref="I19:AO19"/>
    <mergeCell ref="I14:AO14"/>
    <mergeCell ref="I15:AO15"/>
    <mergeCell ref="I16:AO16"/>
    <mergeCell ref="CX12:DS12"/>
    <mergeCell ref="A11:H11"/>
    <mergeCell ref="I11:AO11"/>
    <mergeCell ref="AP11:BE11"/>
    <mergeCell ref="BF11:CA11"/>
    <mergeCell ref="CB11:CW11"/>
    <mergeCell ref="CX11:DS11"/>
    <mergeCell ref="BF12:CA12"/>
    <mergeCell ref="CB12:CW12"/>
    <mergeCell ref="A12:H12"/>
    <mergeCell ref="A7:DS7"/>
    <mergeCell ref="A10:H10"/>
    <mergeCell ref="I10:AO10"/>
    <mergeCell ref="AP10:BE10"/>
    <mergeCell ref="BF10:CA10"/>
    <mergeCell ref="CB10:CW10"/>
    <mergeCell ref="CX10:DS1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Пользователь Windows</cp:lastModifiedBy>
  <cp:lastPrinted>2022-04-19T08:28:56Z</cp:lastPrinted>
  <dcterms:created xsi:type="dcterms:W3CDTF">2004-09-19T06:34:55Z</dcterms:created>
  <dcterms:modified xsi:type="dcterms:W3CDTF">2022-05-13T12:15:20Z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